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kosaki\Desktop\合宿　申請書類\"/>
    </mc:Choice>
  </mc:AlternateContent>
  <bookViews>
    <workbookView xWindow="0" yWindow="0" windowWidth="20490" windowHeight="7530"/>
  </bookViews>
  <sheets>
    <sheet name="交付申請書（開催前提出書類）" sheetId="8" r:id="rId1"/>
    <sheet name="実績報告書（開催後提出書類）" sheetId="9" r:id="rId2"/>
    <sheet name="請求書" sheetId="6" r:id="rId3"/>
  </sheets>
  <calcPr calcId="162913"/>
</workbook>
</file>

<file path=xl/calcChain.xml><?xml version="1.0" encoding="utf-8"?>
<calcChain xmlns="http://schemas.openxmlformats.org/spreadsheetml/2006/main">
  <c r="P12" i="9" l="1"/>
  <c r="R12" i="6"/>
  <c r="N21" i="6" l="1"/>
  <c r="R11" i="6" l="1"/>
  <c r="R10" i="6"/>
  <c r="P10" i="9"/>
  <c r="E97" i="9" l="1"/>
  <c r="E89" i="9"/>
  <c r="E90" i="9"/>
  <c r="E91" i="9"/>
  <c r="E92" i="9"/>
  <c r="E93" i="9"/>
  <c r="E94" i="9"/>
  <c r="E95" i="9"/>
  <c r="E96" i="9"/>
  <c r="E88" i="9"/>
  <c r="E87" i="9"/>
  <c r="A97" i="9"/>
  <c r="A89" i="9"/>
  <c r="A90" i="9"/>
  <c r="A91" i="9"/>
  <c r="A92" i="9"/>
  <c r="A93" i="9"/>
  <c r="A94" i="9"/>
  <c r="A95" i="9"/>
  <c r="A96" i="9"/>
  <c r="A88" i="9"/>
  <c r="A87" i="9"/>
  <c r="A86" i="9"/>
  <c r="E81" i="9"/>
  <c r="E73" i="9"/>
  <c r="E74" i="9"/>
  <c r="E75" i="9"/>
  <c r="E76" i="9"/>
  <c r="E77" i="9"/>
  <c r="E78" i="9"/>
  <c r="E79" i="9"/>
  <c r="E80" i="9"/>
  <c r="E72" i="9"/>
  <c r="E71" i="9"/>
  <c r="A81" i="9"/>
  <c r="A80" i="9"/>
  <c r="A79" i="9"/>
  <c r="A78" i="9"/>
  <c r="A77" i="9"/>
  <c r="A76" i="9"/>
  <c r="A75" i="9"/>
  <c r="A74" i="9"/>
  <c r="A73" i="9"/>
  <c r="A72" i="9"/>
  <c r="A71" i="9"/>
  <c r="A70" i="9"/>
  <c r="E86" i="9" l="1"/>
  <c r="E70" i="9"/>
  <c r="S63" i="9"/>
  <c r="G63" i="9"/>
  <c r="G62" i="9"/>
  <c r="G61" i="9"/>
  <c r="R50" i="9"/>
  <c r="R49" i="9"/>
  <c r="R48" i="9"/>
  <c r="R47" i="9"/>
  <c r="R46" i="9"/>
  <c r="R44" i="9"/>
  <c r="R43" i="9"/>
  <c r="R42" i="9"/>
  <c r="R41" i="9"/>
  <c r="R40" i="9"/>
  <c r="AA39" i="9"/>
  <c r="V39" i="9"/>
  <c r="T39" i="9"/>
  <c r="R39" i="9"/>
  <c r="P39" i="9"/>
  <c r="J39" i="9"/>
  <c r="H39" i="9"/>
  <c r="F39" i="9"/>
  <c r="D39" i="9"/>
  <c r="G23" i="9"/>
  <c r="P11" i="9"/>
  <c r="X59" i="9" l="1"/>
  <c r="P122" i="9"/>
  <c r="J98" i="9"/>
  <c r="O97" i="9"/>
  <c r="O96" i="9"/>
  <c r="O95" i="9"/>
  <c r="O94" i="9"/>
  <c r="O93" i="9"/>
  <c r="O92" i="9"/>
  <c r="O91" i="9"/>
  <c r="O90" i="9"/>
  <c r="O89" i="9"/>
  <c r="O88" i="9"/>
  <c r="O87" i="9"/>
  <c r="O86" i="9"/>
  <c r="J82" i="9"/>
  <c r="O81" i="9"/>
  <c r="O80" i="9"/>
  <c r="O79" i="9"/>
  <c r="O78" i="9"/>
  <c r="O77" i="9"/>
  <c r="O76" i="9"/>
  <c r="O75" i="9"/>
  <c r="O74" i="9"/>
  <c r="O73" i="9"/>
  <c r="O72" i="9"/>
  <c r="O71" i="9"/>
  <c r="X53" i="9"/>
  <c r="Y52" i="9"/>
  <c r="E82" i="9" l="1"/>
  <c r="O82" i="9" s="1"/>
  <c r="O70" i="9"/>
  <c r="E98" i="9"/>
  <c r="O98" i="9" s="1"/>
  <c r="E96" i="8"/>
  <c r="E80" i="8"/>
  <c r="X58" i="8"/>
  <c r="X54" i="8"/>
  <c r="Y53" i="8"/>
  <c r="B38" i="8"/>
  <c r="B37" i="9" s="1"/>
  <c r="J105" i="9" s="1"/>
</calcChain>
</file>

<file path=xl/sharedStrings.xml><?xml version="1.0" encoding="utf-8"?>
<sst xmlns="http://schemas.openxmlformats.org/spreadsheetml/2006/main" count="524" uniqueCount="218">
  <si>
    <t>代表者氏名</t>
    <rPh sb="0" eb="2">
      <t>ダイヒョウ</t>
    </rPh>
    <rPh sb="2" eb="3">
      <t>シャ</t>
    </rPh>
    <rPh sb="3" eb="5">
      <t>シメイ</t>
    </rPh>
    <phoneticPr fontId="2"/>
  </si>
  <si>
    <t>コンベンション開催助成金交付申請書</t>
    <rPh sb="7" eb="8">
      <t>カイ</t>
    </rPh>
    <rPh sb="8" eb="9">
      <t>モヨオ</t>
    </rPh>
    <rPh sb="9" eb="10">
      <t>スケ</t>
    </rPh>
    <rPh sb="10" eb="11">
      <t>シゲル</t>
    </rPh>
    <rPh sb="11" eb="12">
      <t>カネ</t>
    </rPh>
    <rPh sb="12" eb="13">
      <t>コウ</t>
    </rPh>
    <rPh sb="13" eb="14">
      <t>ヅケ</t>
    </rPh>
    <rPh sb="14" eb="15">
      <t>サル</t>
    </rPh>
    <rPh sb="15" eb="16">
      <t>ショウ</t>
    </rPh>
    <rPh sb="16" eb="17">
      <t>ショ</t>
    </rPh>
    <phoneticPr fontId="2"/>
  </si>
  <si>
    <t>記</t>
    <rPh sb="0" eb="1">
      <t>キ</t>
    </rPh>
    <phoneticPr fontId="2"/>
  </si>
  <si>
    <t>種別</t>
    <rPh sb="0" eb="2">
      <t>シュベツ</t>
    </rPh>
    <phoneticPr fontId="2"/>
  </si>
  <si>
    <t>交付申請額</t>
    <rPh sb="0" eb="2">
      <t>コウフ</t>
    </rPh>
    <rPh sb="2" eb="4">
      <t>シンセイ</t>
    </rPh>
    <rPh sb="4" eb="5">
      <t>ガク</t>
    </rPh>
    <phoneticPr fontId="2"/>
  </si>
  <si>
    <t>添付書類</t>
    <rPh sb="0" eb="2">
      <t>テンプ</t>
    </rPh>
    <rPh sb="2" eb="4">
      <t>ショルイ</t>
    </rPh>
    <phoneticPr fontId="2"/>
  </si>
  <si>
    <t>（１）　コンベンション開催計画書　（付表１－１）</t>
    <rPh sb="11" eb="13">
      <t>カイサイ</t>
    </rPh>
    <rPh sb="13" eb="16">
      <t>ケイカクショ</t>
    </rPh>
    <rPh sb="18" eb="20">
      <t>フヒョウ</t>
    </rPh>
    <phoneticPr fontId="2"/>
  </si>
  <si>
    <t>（２）　収　 支　 予　 算　 書　　　　（付表１－２）</t>
    <rPh sb="4" eb="5">
      <t>オサム</t>
    </rPh>
    <rPh sb="7" eb="8">
      <t>ササ</t>
    </rPh>
    <rPh sb="10" eb="11">
      <t>ヨ</t>
    </rPh>
    <rPh sb="13" eb="14">
      <t>ザン</t>
    </rPh>
    <rPh sb="16" eb="17">
      <t>ショ</t>
    </rPh>
    <rPh sb="22" eb="24">
      <t>フヒョウ</t>
    </rPh>
    <phoneticPr fontId="2"/>
  </si>
  <si>
    <t>（様  式  第  １  号）</t>
    <rPh sb="1" eb="2">
      <t>サマ</t>
    </rPh>
    <rPh sb="4" eb="5">
      <t>シキ</t>
    </rPh>
    <rPh sb="7" eb="8">
      <t>ダイ</t>
    </rPh>
    <rPh sb="13" eb="14">
      <t>ゴウ</t>
    </rPh>
    <phoneticPr fontId="2"/>
  </si>
  <si>
    <t>年</t>
    <rPh sb="0" eb="1">
      <t>ネン</t>
    </rPh>
    <phoneticPr fontId="2"/>
  </si>
  <si>
    <t>月</t>
    <rPh sb="0" eb="1">
      <t>ガツ</t>
    </rPh>
    <phoneticPr fontId="2"/>
  </si>
  <si>
    <t>日</t>
    <rPh sb="0" eb="1">
      <t>ニチ</t>
    </rPh>
    <phoneticPr fontId="2"/>
  </si>
  <si>
    <t>年</t>
    <rPh sb="0" eb="1">
      <t>ネン</t>
    </rPh>
    <phoneticPr fontId="11"/>
  </si>
  <si>
    <t>月</t>
    <rPh sb="0" eb="1">
      <t>ガツ</t>
    </rPh>
    <phoneticPr fontId="11"/>
  </si>
  <si>
    <t>日</t>
    <rPh sb="0" eb="1">
      <t>ニチ</t>
    </rPh>
    <phoneticPr fontId="11"/>
  </si>
  <si>
    <t>円</t>
    <rPh sb="0" eb="1">
      <t>エン</t>
    </rPh>
    <phoneticPr fontId="11"/>
  </si>
  <si>
    <t>合　　　　　　　　　　宿　</t>
    <rPh sb="0" eb="1">
      <t>ア</t>
    </rPh>
    <rPh sb="11" eb="12">
      <t>ヤド</t>
    </rPh>
    <phoneticPr fontId="2"/>
  </si>
  <si>
    <t>延べ</t>
    <rPh sb="0" eb="1">
      <t>ノ</t>
    </rPh>
    <phoneticPr fontId="2"/>
  </si>
  <si>
    <t>参加者数</t>
    <rPh sb="0" eb="4">
      <t>サンカシャスウ</t>
    </rPh>
    <phoneticPr fontId="2"/>
  </si>
  <si>
    <t>計〔</t>
    <rPh sb="0" eb="1">
      <t>ケイ</t>
    </rPh>
    <phoneticPr fontId="2"/>
  </si>
  <si>
    <t>県外者</t>
    <rPh sb="0" eb="3">
      <t>ケンガイシャ</t>
    </rPh>
    <phoneticPr fontId="2"/>
  </si>
  <si>
    <t>合宿責任者</t>
    <rPh sb="0" eb="2">
      <t>ガッシュク</t>
    </rPh>
    <rPh sb="2" eb="5">
      <t>セキニンシャ</t>
    </rPh>
    <phoneticPr fontId="2"/>
  </si>
  <si>
    <t>住　　　　　　　所</t>
    <rPh sb="0" eb="1">
      <t>ジュウ</t>
    </rPh>
    <rPh sb="8" eb="9">
      <t>ショ</t>
    </rPh>
    <phoneticPr fontId="2"/>
  </si>
  <si>
    <t>担当者職・氏名</t>
    <rPh sb="0" eb="2">
      <t>タントウ</t>
    </rPh>
    <rPh sb="2" eb="3">
      <t>シャ</t>
    </rPh>
    <rPh sb="3" eb="4">
      <t>ショク</t>
    </rPh>
    <rPh sb="5" eb="7">
      <t>シメイ</t>
    </rPh>
    <phoneticPr fontId="2"/>
  </si>
  <si>
    <t>合宿名</t>
    <rPh sb="0" eb="2">
      <t>ガッシュク</t>
    </rPh>
    <rPh sb="2" eb="3">
      <t>メイ</t>
    </rPh>
    <phoneticPr fontId="2"/>
  </si>
  <si>
    <t>県内者</t>
    <rPh sb="0" eb="2">
      <t>ケンナイ</t>
    </rPh>
    <rPh sb="2" eb="3">
      <t>シャ</t>
    </rPh>
    <phoneticPr fontId="2"/>
  </si>
  <si>
    <t>人</t>
    <rPh sb="0" eb="1">
      <t>ニン</t>
    </rPh>
    <phoneticPr fontId="11"/>
  </si>
  <si>
    <t>〕</t>
    <phoneticPr fontId="11"/>
  </si>
  <si>
    <t>ＴＥＬ</t>
    <phoneticPr fontId="2"/>
  </si>
  <si>
    <t>（付　表 １ － ２）</t>
    <rPh sb="1" eb="2">
      <t>ツキ</t>
    </rPh>
    <rPh sb="3" eb="4">
      <t>オモテ</t>
    </rPh>
    <phoneticPr fontId="2"/>
  </si>
  <si>
    <t>【収　　　入】</t>
    <rPh sb="1" eb="2">
      <t>オサム</t>
    </rPh>
    <rPh sb="5" eb="6">
      <t>イリ</t>
    </rPh>
    <phoneticPr fontId="2"/>
  </si>
  <si>
    <t>費　　　　　　　目</t>
    <rPh sb="0" eb="1">
      <t>ヒ</t>
    </rPh>
    <rPh sb="8" eb="9">
      <t>メ</t>
    </rPh>
    <phoneticPr fontId="2"/>
  </si>
  <si>
    <t>摘　　　　　　　　　　　　　要</t>
    <rPh sb="0" eb="1">
      <t>テキ</t>
    </rPh>
    <rPh sb="14" eb="15">
      <t>ヨウ</t>
    </rPh>
    <phoneticPr fontId="2"/>
  </si>
  <si>
    <t>合　　　　　　計</t>
    <rPh sb="0" eb="1">
      <t>ゴウ</t>
    </rPh>
    <rPh sb="7" eb="8">
      <t>ケイ</t>
    </rPh>
    <phoneticPr fontId="2"/>
  </si>
  <si>
    <t>【支　　　出】</t>
    <rPh sb="1" eb="2">
      <t>ササ</t>
    </rPh>
    <rPh sb="5" eb="6">
      <t>デ</t>
    </rPh>
    <phoneticPr fontId="2"/>
  </si>
  <si>
    <t>村</t>
    <rPh sb="0" eb="1">
      <t>ムラ</t>
    </rPh>
    <phoneticPr fontId="2"/>
  </si>
  <si>
    <t>〕人</t>
    <rPh sb="1" eb="2">
      <t>ニン</t>
    </rPh>
    <phoneticPr fontId="2"/>
  </si>
  <si>
    <t>町 内〔</t>
    <rPh sb="0" eb="1">
      <t>マチ</t>
    </rPh>
    <rPh sb="2" eb="3">
      <t>ナイ</t>
    </rPh>
    <phoneticPr fontId="2"/>
  </si>
  <si>
    <t>村 内〔</t>
    <rPh sb="0" eb="1">
      <t>ムラ</t>
    </rPh>
    <rPh sb="2" eb="3">
      <t>ナイ</t>
    </rPh>
    <phoneticPr fontId="2"/>
  </si>
  <si>
    <t>FAX</t>
    <phoneticPr fontId="2"/>
  </si>
  <si>
    <t>曜日</t>
    <rPh sb="0" eb="2">
      <t>ヨウビ</t>
    </rPh>
    <phoneticPr fontId="11"/>
  </si>
  <si>
    <t>～</t>
    <phoneticPr fontId="11"/>
  </si>
  <si>
    <t>）</t>
    <phoneticPr fontId="11"/>
  </si>
  <si>
    <t>）</t>
    <phoneticPr fontId="11"/>
  </si>
  <si>
    <t>開催目的</t>
    <rPh sb="0" eb="2">
      <t>カイサイ</t>
    </rPh>
    <rPh sb="2" eb="4">
      <t>モクテキ</t>
    </rPh>
    <phoneticPr fontId="2"/>
  </si>
  <si>
    <t>開催期日</t>
    <rPh sb="0" eb="2">
      <t>カイサイ</t>
    </rPh>
    <rPh sb="2" eb="4">
      <t>キジツ</t>
    </rPh>
    <phoneticPr fontId="2"/>
  </si>
  <si>
    <t>開催場所</t>
    <rPh sb="0" eb="2">
      <t>カイサイ</t>
    </rPh>
    <rPh sb="2" eb="4">
      <t>バショ</t>
    </rPh>
    <phoneticPr fontId="2"/>
  </si>
  <si>
    <t>〔</t>
    <phoneticPr fontId="11"/>
  </si>
  <si>
    <t>〕人</t>
    <rPh sb="1" eb="2">
      <t>ニン</t>
    </rPh>
    <phoneticPr fontId="11"/>
  </si>
  <si>
    <t>宿泊者数</t>
    <rPh sb="0" eb="2">
      <t>シュクハク</t>
    </rPh>
    <rPh sb="2" eb="3">
      <t>シャ</t>
    </rPh>
    <rPh sb="3" eb="4">
      <t>スウ</t>
    </rPh>
    <phoneticPr fontId="11"/>
  </si>
  <si>
    <t>県外者</t>
    <rPh sb="0" eb="2">
      <t>ケンガイ</t>
    </rPh>
    <rPh sb="2" eb="3">
      <t>シャ</t>
    </rPh>
    <phoneticPr fontId="11"/>
  </si>
  <si>
    <t>延べ宿泊者数</t>
    <rPh sb="0" eb="1">
      <t>ノ</t>
    </rPh>
    <rPh sb="2" eb="4">
      <t>シュクハク</t>
    </rPh>
    <rPh sb="4" eb="5">
      <t>シャ</t>
    </rPh>
    <rPh sb="5" eb="6">
      <t>スウ</t>
    </rPh>
    <phoneticPr fontId="11"/>
  </si>
  <si>
    <t>〕泊</t>
    <rPh sb="1" eb="2">
      <t>ハク</t>
    </rPh>
    <phoneticPr fontId="11"/>
  </si>
  <si>
    <t>米子市内〔</t>
    <rPh sb="0" eb="2">
      <t>ヨナゴ</t>
    </rPh>
    <rPh sb="2" eb="4">
      <t>シナイ</t>
    </rPh>
    <phoneticPr fontId="11"/>
  </si>
  <si>
    <t>境港市内〔</t>
    <rPh sb="0" eb="2">
      <t>サカイミナト</t>
    </rPh>
    <rPh sb="2" eb="4">
      <t>シナイ</t>
    </rPh>
    <phoneticPr fontId="11"/>
  </si>
  <si>
    <t>合計</t>
    <rPh sb="0" eb="1">
      <t>ゴウ</t>
    </rPh>
    <rPh sb="1" eb="2">
      <t>ケイ</t>
    </rPh>
    <phoneticPr fontId="2"/>
  </si>
  <si>
    <t xml:space="preserve">  鳥取市内〔</t>
    <rPh sb="2" eb="4">
      <t>トットリ</t>
    </rPh>
    <rPh sb="4" eb="6">
      <t>シナイ</t>
    </rPh>
    <phoneticPr fontId="11"/>
  </si>
  <si>
    <t xml:space="preserve">  倉吉市内〔</t>
    <rPh sb="2" eb="4">
      <t>クラヨシ</t>
    </rPh>
    <rPh sb="4" eb="6">
      <t>シナイ</t>
    </rPh>
    <phoneticPr fontId="11"/>
  </si>
  <si>
    <t>宿泊施設名</t>
    <rPh sb="0" eb="2">
      <t>シュクハク</t>
    </rPh>
    <rPh sb="2" eb="4">
      <t>シセツ</t>
    </rPh>
    <rPh sb="4" eb="5">
      <t>メイ</t>
    </rPh>
    <phoneticPr fontId="11"/>
  </si>
  <si>
    <t>(</t>
    <phoneticPr fontId="11"/>
  </si>
  <si>
    <t>利用施設名</t>
    <rPh sb="0" eb="2">
      <t>リヨウ</t>
    </rPh>
    <rPh sb="2" eb="4">
      <t>シセツ</t>
    </rPh>
    <rPh sb="4" eb="5">
      <t>メイ</t>
    </rPh>
    <phoneticPr fontId="11"/>
  </si>
  <si>
    <t>公益財団法人　とっとりコンベンションビューロー</t>
    <rPh sb="0" eb="2">
      <t>コウエキ</t>
    </rPh>
    <rPh sb="2" eb="6">
      <t>ザイダンホウジン</t>
    </rPh>
    <phoneticPr fontId="2"/>
  </si>
  <si>
    <t>（付表１－１）</t>
    <rPh sb="1" eb="3">
      <t>フヒョウ</t>
    </rPh>
    <phoneticPr fontId="11"/>
  </si>
  <si>
    <t>コンベンション開催計画書</t>
    <rPh sb="7" eb="9">
      <t>カイサイ</t>
    </rPh>
    <rPh sb="9" eb="12">
      <t>ケイカクショ</t>
    </rPh>
    <phoneticPr fontId="11"/>
  </si>
  <si>
    <t>収　支　予　算　書</t>
    <rPh sb="0" eb="1">
      <t>オサム</t>
    </rPh>
    <rPh sb="2" eb="3">
      <t>シ</t>
    </rPh>
    <rPh sb="4" eb="5">
      <t>ヨ</t>
    </rPh>
    <rPh sb="6" eb="7">
      <t>サン</t>
    </rPh>
    <rPh sb="8" eb="9">
      <t>ショ</t>
    </rPh>
    <phoneticPr fontId="11"/>
  </si>
  <si>
    <t>市</t>
    <rPh sb="0" eb="1">
      <t>シ</t>
    </rPh>
    <phoneticPr fontId="2"/>
  </si>
  <si>
    <t>町</t>
    <rPh sb="0" eb="1">
      <t>チョウ</t>
    </rPh>
    <phoneticPr fontId="2"/>
  </si>
  <si>
    <t>・</t>
    <phoneticPr fontId="11"/>
  </si>
  <si>
    <t>理 事 長　　石 村 　隆 男　 様</t>
    <phoneticPr fontId="2"/>
  </si>
  <si>
    <t>　　　（３）　コンベンション宿泊人数証明書　（付表５－4）</t>
    <rPh sb="14" eb="16">
      <t>シュクハク</t>
    </rPh>
    <rPh sb="16" eb="18">
      <t>ニンズウ</t>
    </rPh>
    <rPh sb="18" eb="21">
      <t>ショウメイショ</t>
    </rPh>
    <rPh sb="23" eb="25">
      <t>フヒョウ</t>
    </rPh>
    <phoneticPr fontId="2"/>
  </si>
  <si>
    <t>　　　（２）　収　 支　 決　 算　 書　　　　（付表５－２）</t>
    <rPh sb="7" eb="8">
      <t>オサム</t>
    </rPh>
    <rPh sb="10" eb="11">
      <t>ササ</t>
    </rPh>
    <rPh sb="13" eb="14">
      <t>ケツ</t>
    </rPh>
    <rPh sb="16" eb="17">
      <t>ザン</t>
    </rPh>
    <rPh sb="19" eb="20">
      <t>ショ</t>
    </rPh>
    <rPh sb="25" eb="27">
      <t>フヒョウ</t>
    </rPh>
    <phoneticPr fontId="2"/>
  </si>
  <si>
    <t>　　　（１）　コンベンション実施報告書　（付表５－１）</t>
    <rPh sb="14" eb="16">
      <t>ジッシ</t>
    </rPh>
    <rPh sb="16" eb="19">
      <t>ホウコクショ</t>
    </rPh>
    <rPh sb="21" eb="23">
      <t>フヒョウ</t>
    </rPh>
    <phoneticPr fontId="2"/>
  </si>
  <si>
    <t>円</t>
    <rPh sb="0" eb="1">
      <t>エン</t>
    </rPh>
    <phoneticPr fontId="2"/>
  </si>
  <si>
    <t>金</t>
    <rPh sb="0" eb="1">
      <t>キン</t>
    </rPh>
    <phoneticPr fontId="2"/>
  </si>
  <si>
    <t>助成金精算額</t>
    <rPh sb="0" eb="3">
      <t>ジョセイキン</t>
    </rPh>
    <rPh sb="3" eb="5">
      <t>セイサン</t>
    </rPh>
    <rPh sb="5" eb="6">
      <t>ガク</t>
    </rPh>
    <phoneticPr fontId="2"/>
  </si>
  <si>
    <t>助成金交付決定額</t>
    <rPh sb="0" eb="3">
      <t>ジョセイキン</t>
    </rPh>
    <rPh sb="3" eb="5">
      <t>コウフ</t>
    </rPh>
    <rPh sb="5" eb="7">
      <t>ケッテイ</t>
    </rPh>
    <rPh sb="7" eb="8">
      <t>ガク</t>
    </rPh>
    <phoneticPr fontId="2"/>
  </si>
  <si>
    <t>合　　　　　宿</t>
    <rPh sb="0" eb="1">
      <t>ア</t>
    </rPh>
    <rPh sb="6" eb="7">
      <t>ヤド</t>
    </rPh>
    <phoneticPr fontId="2"/>
  </si>
  <si>
    <t>日付とコ局第</t>
    <rPh sb="0" eb="1">
      <t>ニチ</t>
    </rPh>
    <rPh sb="1" eb="2">
      <t>ツ</t>
    </rPh>
    <rPh sb="4" eb="5">
      <t>キョク</t>
    </rPh>
    <rPh sb="5" eb="6">
      <t>ダイ</t>
    </rPh>
    <phoneticPr fontId="2"/>
  </si>
  <si>
    <t>コンベンション開催助成事業　実績報告書</t>
    <rPh sb="7" eb="8">
      <t>カイ</t>
    </rPh>
    <rPh sb="8" eb="9">
      <t>モヨオ</t>
    </rPh>
    <rPh sb="9" eb="10">
      <t>スケ</t>
    </rPh>
    <rPh sb="10" eb="11">
      <t>シゲル</t>
    </rPh>
    <rPh sb="11" eb="13">
      <t>ジギョウ</t>
    </rPh>
    <rPh sb="14" eb="16">
      <t>ジッセキ</t>
    </rPh>
    <rPh sb="16" eb="19">
      <t>ホウコクショ</t>
    </rPh>
    <phoneticPr fontId="2"/>
  </si>
  <si>
    <t>印</t>
    <rPh sb="0" eb="1">
      <t>イン</t>
    </rPh>
    <phoneticPr fontId="2"/>
  </si>
  <si>
    <t>申請者</t>
    <rPh sb="0" eb="3">
      <t>シンセイシャ</t>
    </rPh>
    <phoneticPr fontId="2"/>
  </si>
  <si>
    <t>理 事 長　　石 村 　隆 男　 様</t>
    <phoneticPr fontId="2"/>
  </si>
  <si>
    <t>（様  式  第  ５  号）</t>
    <rPh sb="1" eb="2">
      <t>サマ</t>
    </rPh>
    <rPh sb="4" eb="5">
      <t>シキ</t>
    </rPh>
    <rPh sb="7" eb="8">
      <t>ダイ</t>
    </rPh>
    <rPh sb="13" eb="14">
      <t>ゴウ</t>
    </rPh>
    <phoneticPr fontId="2"/>
  </si>
  <si>
    <t>（付表５－１）</t>
    <rPh sb="1" eb="3">
      <t>フヒョウ</t>
    </rPh>
    <phoneticPr fontId="2"/>
  </si>
  <si>
    <t>コンベンション実施報告書</t>
    <rPh sb="7" eb="9">
      <t>ジッシ</t>
    </rPh>
    <rPh sb="9" eb="12">
      <t>ホウコクショ</t>
    </rPh>
    <phoneticPr fontId="2"/>
  </si>
  <si>
    <t>開催成果</t>
    <rPh sb="0" eb="2">
      <t>カイサイ</t>
    </rPh>
    <rPh sb="2" eb="4">
      <t>セイカ</t>
    </rPh>
    <phoneticPr fontId="2"/>
  </si>
  <si>
    <t>～</t>
    <phoneticPr fontId="11"/>
  </si>
  <si>
    <t>・</t>
    <phoneticPr fontId="2"/>
  </si>
  <si>
    <t>）</t>
    <phoneticPr fontId="11"/>
  </si>
  <si>
    <t>(</t>
    <phoneticPr fontId="11"/>
  </si>
  <si>
    <t>・</t>
    <phoneticPr fontId="2"/>
  </si>
  <si>
    <t>町</t>
    <rPh sb="0" eb="1">
      <t>マチ</t>
    </rPh>
    <phoneticPr fontId="2"/>
  </si>
  <si>
    <t>・</t>
    <phoneticPr fontId="2"/>
  </si>
  <si>
    <t>・</t>
    <phoneticPr fontId="2"/>
  </si>
  <si>
    <t>）</t>
    <phoneticPr fontId="11"/>
  </si>
  <si>
    <t>・</t>
    <phoneticPr fontId="2"/>
  </si>
  <si>
    <t>(</t>
    <phoneticPr fontId="11"/>
  </si>
  <si>
    <t>・</t>
    <phoneticPr fontId="2"/>
  </si>
  <si>
    <t>）</t>
    <phoneticPr fontId="11"/>
  </si>
  <si>
    <t>(</t>
    <phoneticPr fontId="11"/>
  </si>
  <si>
    <t>〔</t>
    <phoneticPr fontId="11"/>
  </si>
  <si>
    <t>FAX</t>
    <phoneticPr fontId="2"/>
  </si>
  <si>
    <t>(</t>
    <phoneticPr fontId="11"/>
  </si>
  <si>
    <t>(</t>
    <phoneticPr fontId="11"/>
  </si>
  <si>
    <t>）</t>
    <phoneticPr fontId="11"/>
  </si>
  <si>
    <t>(</t>
    <phoneticPr fontId="11"/>
  </si>
  <si>
    <t>〕</t>
    <phoneticPr fontId="11"/>
  </si>
  <si>
    <t>〔</t>
    <phoneticPr fontId="11"/>
  </si>
  <si>
    <t>（単位：円）</t>
    <rPh sb="1" eb="3">
      <t>タンイ</t>
    </rPh>
    <rPh sb="4" eb="5">
      <t>エン</t>
    </rPh>
    <phoneticPr fontId="2"/>
  </si>
  <si>
    <t>予　算　額（Ａ）</t>
    <rPh sb="0" eb="1">
      <t>ヨ</t>
    </rPh>
    <rPh sb="2" eb="3">
      <t>ザン</t>
    </rPh>
    <rPh sb="4" eb="5">
      <t>ガク</t>
    </rPh>
    <phoneticPr fontId="2"/>
  </si>
  <si>
    <t>収入額（Ｂ）</t>
    <rPh sb="0" eb="3">
      <t>シュウニュウガク</t>
    </rPh>
    <phoneticPr fontId="2"/>
  </si>
  <si>
    <t>差引増減（Ｂ－Ａ）</t>
    <rPh sb="0" eb="2">
      <t>サシヒキ</t>
    </rPh>
    <rPh sb="2" eb="4">
      <t>ゾウゲン</t>
    </rPh>
    <phoneticPr fontId="2"/>
  </si>
  <si>
    <t>（付　表 ５ － ２）</t>
    <phoneticPr fontId="2"/>
  </si>
  <si>
    <t>収　　　 支　　　 決　　　 算　　　 書</t>
    <phoneticPr fontId="2"/>
  </si>
  <si>
    <t>（注）　コンベンション開催助成金交付額（精算額）を予定した収支決算書としてください。</t>
    <phoneticPr fontId="2"/>
  </si>
  <si>
    <t>（付　表 ５ － ４）</t>
    <rPh sb="1" eb="2">
      <t>ツキ</t>
    </rPh>
    <rPh sb="3" eb="4">
      <t>オモテ</t>
    </rPh>
    <phoneticPr fontId="2"/>
  </si>
  <si>
    <t>コ ン ベ ン シ ョ ン 宿 泊 人 数 証 明 書</t>
    <rPh sb="14" eb="15">
      <t>ヤド</t>
    </rPh>
    <rPh sb="16" eb="17">
      <t>ハク</t>
    </rPh>
    <rPh sb="18" eb="19">
      <t>ジン</t>
    </rPh>
    <rPh sb="20" eb="21">
      <t>カズ</t>
    </rPh>
    <rPh sb="22" eb="23">
      <t>アカシ</t>
    </rPh>
    <rPh sb="24" eb="25">
      <t>メイ</t>
    </rPh>
    <rPh sb="26" eb="27">
      <t>ショ</t>
    </rPh>
    <phoneticPr fontId="2"/>
  </si>
  <si>
    <t>１</t>
    <phoneticPr fontId="2"/>
  </si>
  <si>
    <t>コンベンション名</t>
    <rPh sb="7" eb="8">
      <t>メイ</t>
    </rPh>
    <phoneticPr fontId="2"/>
  </si>
  <si>
    <t>２</t>
    <phoneticPr fontId="2"/>
  </si>
  <si>
    <t>上記コンベンションに係る宿泊者数</t>
    <rPh sb="0" eb="2">
      <t>ジョウキ</t>
    </rPh>
    <rPh sb="10" eb="11">
      <t>カカ</t>
    </rPh>
    <rPh sb="12" eb="14">
      <t>シュクハク</t>
    </rPh>
    <rPh sb="14" eb="15">
      <t>シャ</t>
    </rPh>
    <rPh sb="15" eb="16">
      <t>スウ</t>
    </rPh>
    <phoneticPr fontId="2"/>
  </si>
  <si>
    <t>宿泊施設名</t>
    <rPh sb="0" eb="1">
      <t>ヤド</t>
    </rPh>
    <rPh sb="1" eb="2">
      <t>ハク</t>
    </rPh>
    <rPh sb="2" eb="3">
      <t>シ</t>
    </rPh>
    <rPh sb="3" eb="4">
      <t>セツ</t>
    </rPh>
    <rPh sb="4" eb="5">
      <t>メイ</t>
    </rPh>
    <phoneticPr fontId="2"/>
  </si>
  <si>
    <t>宿泊施設住所</t>
    <rPh sb="0" eb="2">
      <t>シュクハク</t>
    </rPh>
    <rPh sb="2" eb="4">
      <t>シセツ</t>
    </rPh>
    <rPh sb="4" eb="6">
      <t>ジュウショ</t>
    </rPh>
    <phoneticPr fontId="2"/>
  </si>
  <si>
    <t>宿　　　　泊　　　　日</t>
    <rPh sb="0" eb="1">
      <t>ヤド</t>
    </rPh>
    <rPh sb="5" eb="6">
      <t>ハク</t>
    </rPh>
    <rPh sb="10" eb="11">
      <t>ヒ</t>
    </rPh>
    <phoneticPr fontId="2"/>
  </si>
  <si>
    <t>宿　　泊　　人　　数</t>
    <rPh sb="0" eb="1">
      <t>ヤド</t>
    </rPh>
    <rPh sb="3" eb="4">
      <t>ハク</t>
    </rPh>
    <rPh sb="6" eb="7">
      <t>ジン</t>
    </rPh>
    <rPh sb="9" eb="10">
      <t>カズ</t>
    </rPh>
    <phoneticPr fontId="2"/>
  </si>
  <si>
    <t>人</t>
    <rPh sb="0" eb="1">
      <t>ニン</t>
    </rPh>
    <phoneticPr fontId="2"/>
  </si>
  <si>
    <t>合　　　　　　　　　計</t>
    <rPh sb="0" eb="1">
      <t>ゴウ</t>
    </rPh>
    <rPh sb="10" eb="11">
      <t>ケイ</t>
    </rPh>
    <phoneticPr fontId="2"/>
  </si>
  <si>
    <r>
      <t xml:space="preserve"> </t>
    </r>
    <r>
      <rPr>
        <b/>
        <sz val="12"/>
        <rFont val="ＭＳ Ｐゴシック"/>
        <family val="3"/>
        <charset val="128"/>
      </rPr>
      <t>上記に相違ないことを証明します。</t>
    </r>
    <rPh sb="1" eb="3">
      <t>ジョウキ</t>
    </rPh>
    <rPh sb="4" eb="6">
      <t>ソウイ</t>
    </rPh>
    <rPh sb="11" eb="13">
      <t>ショウメイ</t>
    </rPh>
    <phoneticPr fontId="2"/>
  </si>
  <si>
    <t>証　　　　明　　　　者</t>
    <rPh sb="0" eb="1">
      <t>アカシ</t>
    </rPh>
    <rPh sb="5" eb="6">
      <t>メイ</t>
    </rPh>
    <rPh sb="10" eb="11">
      <t>シャ</t>
    </rPh>
    <phoneticPr fontId="2"/>
  </si>
  <si>
    <t>（宿泊施設又は取扱旅行代理店）</t>
    <rPh sb="1" eb="3">
      <t>シュクハク</t>
    </rPh>
    <rPh sb="3" eb="5">
      <t>シセツ</t>
    </rPh>
    <rPh sb="5" eb="6">
      <t>マタ</t>
    </rPh>
    <rPh sb="7" eb="9">
      <t>トリアツカイ</t>
    </rPh>
    <rPh sb="9" eb="11">
      <t>リョコウ</t>
    </rPh>
    <rPh sb="11" eb="13">
      <t>ダイリ</t>
    </rPh>
    <rPh sb="13" eb="14">
      <t>テン</t>
    </rPh>
    <phoneticPr fontId="2"/>
  </si>
  <si>
    <t>（様　式　第　８　号）</t>
    <rPh sb="1" eb="2">
      <t>サマ</t>
    </rPh>
    <rPh sb="3" eb="4">
      <t>シキ</t>
    </rPh>
    <rPh sb="5" eb="6">
      <t>ダイ</t>
    </rPh>
    <rPh sb="9" eb="10">
      <t>ゴウ</t>
    </rPh>
    <phoneticPr fontId="2"/>
  </si>
  <si>
    <t>公益財団法人とっとりコンベンションビューロー</t>
    <rPh sb="0" eb="2">
      <t>コウエキ</t>
    </rPh>
    <rPh sb="2" eb="6">
      <t>ザイダンホウジン</t>
    </rPh>
    <phoneticPr fontId="2"/>
  </si>
  <si>
    <t>コンベンション開催助成金交付請求書</t>
    <rPh sb="7" eb="9">
      <t>カイサイ</t>
    </rPh>
    <rPh sb="9" eb="12">
      <t>ジョセイキン</t>
    </rPh>
    <rPh sb="12" eb="14">
      <t>コウフ</t>
    </rPh>
    <rPh sb="14" eb="17">
      <t>セイキュウショ</t>
    </rPh>
    <phoneticPr fontId="2"/>
  </si>
  <si>
    <t>日付とコ局第</t>
    <rPh sb="0" eb="1">
      <t>ニチ</t>
    </rPh>
    <phoneticPr fontId="2"/>
  </si>
  <si>
    <t>号で額の確定のあったコンベンション開催助成金</t>
    <rPh sb="0" eb="1">
      <t>ゴウ</t>
    </rPh>
    <rPh sb="2" eb="3">
      <t>ガク</t>
    </rPh>
    <rPh sb="4" eb="6">
      <t>カクテイ</t>
    </rPh>
    <rPh sb="17" eb="19">
      <t>カイサイ</t>
    </rPh>
    <rPh sb="19" eb="22">
      <t>ジョセイキン</t>
    </rPh>
    <phoneticPr fontId="2"/>
  </si>
  <si>
    <t>を下記の通り請求します。</t>
    <rPh sb="1" eb="3">
      <t>カキ</t>
    </rPh>
    <rPh sb="4" eb="5">
      <t>トオ</t>
    </rPh>
    <rPh sb="6" eb="8">
      <t>セイキュウ</t>
    </rPh>
    <phoneticPr fontId="2"/>
  </si>
  <si>
    <t>助成金振込先口座</t>
    <rPh sb="0" eb="3">
      <t>ジョセイキン</t>
    </rPh>
    <rPh sb="3" eb="5">
      <t>フリコミ</t>
    </rPh>
    <rPh sb="5" eb="6">
      <t>サキ</t>
    </rPh>
    <rPh sb="6" eb="8">
      <t>コウザ</t>
    </rPh>
    <phoneticPr fontId="2"/>
  </si>
  <si>
    <t>金融機関名</t>
    <rPh sb="0" eb="2">
      <t>キンユウ</t>
    </rPh>
    <rPh sb="2" eb="4">
      <t>キカン</t>
    </rPh>
    <rPh sb="4" eb="5">
      <t>メイ</t>
    </rPh>
    <phoneticPr fontId="2"/>
  </si>
  <si>
    <t>銀行</t>
    <rPh sb="0" eb="2">
      <t>ギンコウ</t>
    </rPh>
    <phoneticPr fontId="2"/>
  </si>
  <si>
    <t>店</t>
    <rPh sb="0" eb="1">
      <t>テン</t>
    </rPh>
    <phoneticPr fontId="2"/>
  </si>
  <si>
    <t>預金種別</t>
    <rPh sb="0" eb="2">
      <t>ヨキン</t>
    </rPh>
    <rPh sb="2" eb="4">
      <t>シュベツ</t>
    </rPh>
    <phoneticPr fontId="2"/>
  </si>
  <si>
    <t>　普　通</t>
    <rPh sb="1" eb="2">
      <t>ススム</t>
    </rPh>
    <rPh sb="3" eb="4">
      <t>ツウ</t>
    </rPh>
    <phoneticPr fontId="2"/>
  </si>
  <si>
    <t>・</t>
    <phoneticPr fontId="2"/>
  </si>
  <si>
    <t>当　座</t>
    <rPh sb="0" eb="1">
      <t>トウ</t>
    </rPh>
    <rPh sb="2" eb="3">
      <t>ザ</t>
    </rPh>
    <phoneticPr fontId="2"/>
  </si>
  <si>
    <t>（</t>
    <phoneticPr fontId="2"/>
  </si>
  <si>
    <t>）</t>
    <phoneticPr fontId="2"/>
  </si>
  <si>
    <t>口座番号</t>
    <rPh sb="0" eb="2">
      <t>コウザ</t>
    </rPh>
    <rPh sb="2" eb="4">
      <t>バンゴウ</t>
    </rPh>
    <phoneticPr fontId="2"/>
  </si>
  <si>
    <t>フリガナ</t>
    <phoneticPr fontId="2"/>
  </si>
  <si>
    <t>口座名義</t>
    <rPh sb="0" eb="2">
      <t>コウザ</t>
    </rPh>
    <rPh sb="2" eb="4">
      <t>メイギ</t>
    </rPh>
    <phoneticPr fontId="2"/>
  </si>
  <si>
    <t>※通帳の表紙と見開き１ページ目の写しを添付してください。</t>
    <phoneticPr fontId="2"/>
  </si>
  <si>
    <t>支出額（Ｂ）</t>
    <rPh sb="0" eb="2">
      <t>シシュツ</t>
    </rPh>
    <rPh sb="2" eb="3">
      <t>ガク</t>
    </rPh>
    <phoneticPr fontId="2"/>
  </si>
  <si>
    <t>金</t>
    <rPh sb="0" eb="1">
      <t>キン</t>
    </rPh>
    <phoneticPr fontId="11"/>
  </si>
  <si>
    <t>（単位：千円）</t>
    <rPh sb="1" eb="3">
      <t>タンイ</t>
    </rPh>
    <rPh sb="4" eb="5">
      <t>セン</t>
    </rPh>
    <rPh sb="5" eb="6">
      <t>エン</t>
    </rPh>
    <phoneticPr fontId="2"/>
  </si>
  <si>
    <t>月</t>
    <rPh sb="0" eb="1">
      <t>ツキ</t>
    </rPh>
    <phoneticPr fontId="11"/>
  </si>
  <si>
    <t>住　　　　所</t>
    <rPh sb="0" eb="1">
      <t>ジュウ</t>
    </rPh>
    <rPh sb="5" eb="6">
      <t>ショ</t>
    </rPh>
    <phoneticPr fontId="2"/>
  </si>
  <si>
    <t>団　体　名</t>
    <rPh sb="0" eb="1">
      <t>ダン</t>
    </rPh>
    <rPh sb="2" eb="3">
      <t>カラダ</t>
    </rPh>
    <rPh sb="4" eb="5">
      <t>メイ</t>
    </rPh>
    <phoneticPr fontId="2"/>
  </si>
  <si>
    <t>種　　　別</t>
    <rPh sb="0" eb="1">
      <t>シュ</t>
    </rPh>
    <rPh sb="4" eb="5">
      <t>ベツ</t>
    </rPh>
    <phoneticPr fontId="2"/>
  </si>
  <si>
    <t>予　　　　　　算　</t>
    <rPh sb="0" eb="1">
      <t>ヨ</t>
    </rPh>
    <rPh sb="7" eb="8">
      <t>ザン</t>
    </rPh>
    <phoneticPr fontId="2"/>
  </si>
  <si>
    <t>　　</t>
    <phoneticPr fontId="2"/>
  </si>
  <si>
    <t>※　申請書をご提出される前にもう一度ご確認いただき、申請書と一緒にお送りください。</t>
    <rPh sb="2" eb="5">
      <t>シンセイショ</t>
    </rPh>
    <rPh sb="7" eb="9">
      <t>テイシュツ</t>
    </rPh>
    <rPh sb="12" eb="13">
      <t>マエ</t>
    </rPh>
    <rPh sb="16" eb="18">
      <t>イチド</t>
    </rPh>
    <rPh sb="19" eb="21">
      <t>カクニン</t>
    </rPh>
    <rPh sb="26" eb="29">
      <t>シンセイショ</t>
    </rPh>
    <rPh sb="30" eb="32">
      <t>イッショ</t>
    </rPh>
    <rPh sb="34" eb="35">
      <t>オク</t>
    </rPh>
    <phoneticPr fontId="11"/>
  </si>
  <si>
    <t>提出書類　及び　確認事項</t>
    <rPh sb="0" eb="2">
      <t>テイシュツ</t>
    </rPh>
    <rPh sb="2" eb="4">
      <t>ショルイ</t>
    </rPh>
    <rPh sb="5" eb="6">
      <t>オヨ</t>
    </rPh>
    <rPh sb="8" eb="10">
      <t>カクニン</t>
    </rPh>
    <rPh sb="10" eb="12">
      <t>ジコウ</t>
    </rPh>
    <phoneticPr fontId="11"/>
  </si>
  <si>
    <t>チェック欄</t>
    <rPh sb="4" eb="5">
      <t>ラン</t>
    </rPh>
    <phoneticPr fontId="11"/>
  </si>
  <si>
    <t>（様式１号）コンベンション開催助成金交付申請書</t>
    <rPh sb="1" eb="3">
      <t>ヨウシキ</t>
    </rPh>
    <rPh sb="4" eb="5">
      <t>ゴウ</t>
    </rPh>
    <rPh sb="13" eb="15">
      <t>カイサイ</t>
    </rPh>
    <rPh sb="15" eb="17">
      <t>ジョセイ</t>
    </rPh>
    <rPh sb="17" eb="18">
      <t>キン</t>
    </rPh>
    <rPh sb="18" eb="20">
      <t>コウフ</t>
    </rPh>
    <rPh sb="20" eb="23">
      <t>シンセイショ</t>
    </rPh>
    <phoneticPr fontId="11"/>
  </si>
  <si>
    <t>□</t>
    <phoneticPr fontId="11"/>
  </si>
  <si>
    <t>①</t>
    <phoneticPr fontId="11"/>
  </si>
  <si>
    <t>申請者と同一の団体又は代表者名義の口座が助成金の振込先になります。</t>
    <rPh sb="0" eb="3">
      <t>シンセイシャ</t>
    </rPh>
    <rPh sb="4" eb="6">
      <t>ドウイツ</t>
    </rPh>
    <rPh sb="7" eb="9">
      <t>ダンタイ</t>
    </rPh>
    <rPh sb="9" eb="10">
      <t>マタ</t>
    </rPh>
    <rPh sb="11" eb="14">
      <t>ダイヒョウシャ</t>
    </rPh>
    <rPh sb="14" eb="16">
      <t>メイギ</t>
    </rPh>
    <rPh sb="17" eb="19">
      <t>コウザ</t>
    </rPh>
    <rPh sb="20" eb="22">
      <t>ジョセイ</t>
    </rPh>
    <rPh sb="22" eb="23">
      <t>キン</t>
    </rPh>
    <rPh sb="24" eb="27">
      <t>フリコミサキ</t>
    </rPh>
    <phoneticPr fontId="11"/>
  </si>
  <si>
    <t>②</t>
    <phoneticPr fontId="11"/>
  </si>
  <si>
    <t>□</t>
    <phoneticPr fontId="11"/>
  </si>
  <si>
    <t>（付表１-１）コンベンション開催計画書</t>
    <rPh sb="1" eb="3">
      <t>フヒョウ</t>
    </rPh>
    <rPh sb="14" eb="16">
      <t>カイサイ</t>
    </rPh>
    <rPh sb="16" eb="19">
      <t>ケイカクショ</t>
    </rPh>
    <phoneticPr fontId="11"/>
  </si>
  <si>
    <t>①</t>
    <phoneticPr fontId="11"/>
  </si>
  <si>
    <t>「宿泊者数」と「宿泊地別宿泊者数（延べ宿泊者）」の合計人数は同数ですか。</t>
    <rPh sb="1" eb="4">
      <t>シュクハクシャ</t>
    </rPh>
    <rPh sb="4" eb="5">
      <t>スウ</t>
    </rPh>
    <rPh sb="8" eb="11">
      <t>シュクハクチ</t>
    </rPh>
    <rPh sb="11" eb="12">
      <t>ベツ</t>
    </rPh>
    <rPh sb="12" eb="15">
      <t>シュクハクシャ</t>
    </rPh>
    <rPh sb="15" eb="16">
      <t>スウ</t>
    </rPh>
    <rPh sb="17" eb="18">
      <t>ノ</t>
    </rPh>
    <rPh sb="19" eb="22">
      <t>シュクハクシャ</t>
    </rPh>
    <rPh sb="25" eb="27">
      <t>ゴウケイ</t>
    </rPh>
    <rPh sb="27" eb="29">
      <t>ニンズウ</t>
    </rPh>
    <rPh sb="30" eb="32">
      <t>ドウスウ</t>
    </rPh>
    <phoneticPr fontId="11"/>
  </si>
  <si>
    <t>合宿責任者の連絡先は必ず連絡の取れる方ですか。</t>
    <rPh sb="0" eb="2">
      <t>ガッシュク</t>
    </rPh>
    <rPh sb="2" eb="5">
      <t>セキニンシャ</t>
    </rPh>
    <rPh sb="6" eb="9">
      <t>レンラクサキ</t>
    </rPh>
    <rPh sb="10" eb="11">
      <t>カナラ</t>
    </rPh>
    <rPh sb="12" eb="14">
      <t>レンラク</t>
    </rPh>
    <rPh sb="15" eb="16">
      <t>ト</t>
    </rPh>
    <rPh sb="18" eb="19">
      <t>カタ</t>
    </rPh>
    <phoneticPr fontId="11"/>
  </si>
  <si>
    <t>（付表１－２）収支予算書</t>
    <rPh sb="1" eb="3">
      <t>フヒョウ</t>
    </rPh>
    <rPh sb="7" eb="9">
      <t>シュウシ</t>
    </rPh>
    <rPh sb="9" eb="12">
      <t>ヨサンショ</t>
    </rPh>
    <phoneticPr fontId="11"/>
  </si>
  <si>
    <t>とっとりコンベンションビューローからの助成金も含めた予算になっていますか。</t>
    <rPh sb="19" eb="21">
      <t>ジョセイ</t>
    </rPh>
    <rPh sb="21" eb="22">
      <t>キン</t>
    </rPh>
    <rPh sb="23" eb="24">
      <t>フク</t>
    </rPh>
    <rPh sb="26" eb="28">
      <t>ヨサン</t>
    </rPh>
    <phoneticPr fontId="11"/>
  </si>
  <si>
    <r>
      <t>予算額は</t>
    </r>
    <r>
      <rPr>
        <u val="double"/>
        <sz val="11"/>
        <color theme="1"/>
        <rFont val="ＭＳ Ｐゴシック"/>
        <family val="3"/>
        <charset val="128"/>
        <scheme val="minor"/>
      </rPr>
      <t>千円単位</t>
    </r>
    <r>
      <rPr>
        <sz val="11"/>
        <color theme="1"/>
        <rFont val="ＭＳ Ｐゴシック"/>
        <family val="3"/>
        <charset val="128"/>
        <scheme val="minor"/>
      </rPr>
      <t>になっていますか。</t>
    </r>
    <rPh sb="0" eb="3">
      <t>ヨサンガク</t>
    </rPh>
    <rPh sb="4" eb="6">
      <t>センエン</t>
    </rPh>
    <rPh sb="6" eb="8">
      <t>タンイ</t>
    </rPh>
    <phoneticPr fontId="11"/>
  </si>
  <si>
    <t>③</t>
    <phoneticPr fontId="11"/>
  </si>
  <si>
    <t>収入の合計欄と支出の合計欄は同額になっていますか。</t>
    <rPh sb="0" eb="2">
      <t>シュウニュウ</t>
    </rPh>
    <rPh sb="3" eb="5">
      <t>ゴウケイ</t>
    </rPh>
    <rPh sb="5" eb="6">
      <t>ラン</t>
    </rPh>
    <rPh sb="7" eb="9">
      <t>シシュツ</t>
    </rPh>
    <rPh sb="10" eb="12">
      <t>ゴウケイ</t>
    </rPh>
    <rPh sb="12" eb="13">
      <t>ラン</t>
    </rPh>
    <rPh sb="14" eb="16">
      <t>ドウガク</t>
    </rPh>
    <phoneticPr fontId="11"/>
  </si>
  <si>
    <t>日程表</t>
    <rPh sb="0" eb="3">
      <t>ニッテイヒョウ</t>
    </rPh>
    <phoneticPr fontId="11"/>
  </si>
  <si>
    <r>
      <t>提出書類チェックシート　　</t>
    </r>
    <r>
      <rPr>
        <sz val="11"/>
        <color theme="1"/>
        <rFont val="ＭＳ Ｐゴシック"/>
        <family val="3"/>
        <charset val="128"/>
        <scheme val="minor"/>
      </rPr>
      <t>（本紙）</t>
    </r>
    <rPh sb="0" eb="2">
      <t>テイシュツ</t>
    </rPh>
    <rPh sb="2" eb="4">
      <t>ショルイ</t>
    </rPh>
    <rPh sb="14" eb="16">
      <t>ホンシ</t>
    </rPh>
    <phoneticPr fontId="11"/>
  </si>
  <si>
    <t xml:space="preserve">  合宿の日程を記入したもの、しおり等のコピーの写しを同封してください。</t>
    <rPh sb="2" eb="4">
      <t>ガッシュク</t>
    </rPh>
    <rPh sb="5" eb="7">
      <t>ニッテイ</t>
    </rPh>
    <rPh sb="8" eb="10">
      <t>キニュウ</t>
    </rPh>
    <rPh sb="18" eb="19">
      <t>トウ</t>
    </rPh>
    <rPh sb="24" eb="25">
      <t>ウツ</t>
    </rPh>
    <rPh sb="27" eb="29">
      <t>ドウフウ</t>
    </rPh>
    <phoneticPr fontId="11"/>
  </si>
  <si>
    <t>※　報告書をご提出される前にもう一度ご確認いただき、報告書と一緒にお送りください。</t>
    <rPh sb="2" eb="5">
      <t>ホウコクショ</t>
    </rPh>
    <rPh sb="7" eb="9">
      <t>テイシュツ</t>
    </rPh>
    <rPh sb="12" eb="13">
      <t>マエ</t>
    </rPh>
    <rPh sb="16" eb="18">
      <t>イチド</t>
    </rPh>
    <rPh sb="19" eb="21">
      <t>カクニン</t>
    </rPh>
    <rPh sb="26" eb="29">
      <t>ホウコクショ</t>
    </rPh>
    <rPh sb="30" eb="32">
      <t>イッショ</t>
    </rPh>
    <rPh sb="34" eb="35">
      <t>オク</t>
    </rPh>
    <phoneticPr fontId="11"/>
  </si>
  <si>
    <t>（様式５号）　コンベンション開催助成事業　実績報告書</t>
    <rPh sb="1" eb="3">
      <t>ヨウシキ</t>
    </rPh>
    <rPh sb="4" eb="5">
      <t>ゴウ</t>
    </rPh>
    <rPh sb="14" eb="16">
      <t>カイサイ</t>
    </rPh>
    <rPh sb="16" eb="18">
      <t>ジョセイ</t>
    </rPh>
    <rPh sb="18" eb="20">
      <t>ジギョウ</t>
    </rPh>
    <rPh sb="21" eb="23">
      <t>ジッセキ</t>
    </rPh>
    <rPh sb="23" eb="25">
      <t>ホウコク</t>
    </rPh>
    <phoneticPr fontId="11"/>
  </si>
  <si>
    <t>報告日は合宿終了後１カ月以内ですか。</t>
    <rPh sb="0" eb="2">
      <t>ホウコク</t>
    </rPh>
    <rPh sb="2" eb="3">
      <t>ヒ</t>
    </rPh>
    <rPh sb="4" eb="6">
      <t>ガッシュク</t>
    </rPh>
    <rPh sb="6" eb="8">
      <t>シュウリョウ</t>
    </rPh>
    <rPh sb="8" eb="9">
      <t>ゴ</t>
    </rPh>
    <rPh sb="11" eb="12">
      <t>ゲツ</t>
    </rPh>
    <rPh sb="12" eb="14">
      <t>イナイ</t>
    </rPh>
    <phoneticPr fontId="11"/>
  </si>
  <si>
    <t>③</t>
    <phoneticPr fontId="11"/>
  </si>
  <si>
    <t>申請者の印鑑は申請時と同一のもので押印されていますか。（シャチハタ印は不可。）</t>
    <rPh sb="0" eb="3">
      <t>シンセイシャ</t>
    </rPh>
    <rPh sb="4" eb="6">
      <t>インカン</t>
    </rPh>
    <rPh sb="7" eb="9">
      <t>シンセイ</t>
    </rPh>
    <rPh sb="9" eb="10">
      <t>ジ</t>
    </rPh>
    <rPh sb="11" eb="13">
      <t>ドウイツ</t>
    </rPh>
    <rPh sb="17" eb="19">
      <t>オウイン</t>
    </rPh>
    <rPh sb="33" eb="34">
      <t>イン</t>
    </rPh>
    <rPh sb="35" eb="37">
      <t>フカ</t>
    </rPh>
    <phoneticPr fontId="11"/>
  </si>
  <si>
    <t>コンベンション実施報告書　（付表５-１）</t>
    <rPh sb="7" eb="9">
      <t>ジッシ</t>
    </rPh>
    <rPh sb="9" eb="12">
      <t>ホウコクショ</t>
    </rPh>
    <rPh sb="14" eb="16">
      <t>フヒョウ</t>
    </rPh>
    <phoneticPr fontId="11"/>
  </si>
  <si>
    <t>④</t>
    <phoneticPr fontId="11"/>
  </si>
  <si>
    <t>宿泊施設又は取扱旅行代理店から宿泊日、宿泊人数を証明してもらいましたか。</t>
    <rPh sb="0" eb="2">
      <t>シュクハク</t>
    </rPh>
    <rPh sb="2" eb="4">
      <t>シセツ</t>
    </rPh>
    <rPh sb="4" eb="5">
      <t>マタ</t>
    </rPh>
    <rPh sb="6" eb="8">
      <t>トリアツカイ</t>
    </rPh>
    <rPh sb="8" eb="10">
      <t>リョコウ</t>
    </rPh>
    <rPh sb="10" eb="12">
      <t>ダイリ</t>
    </rPh>
    <rPh sb="12" eb="13">
      <t>テン</t>
    </rPh>
    <rPh sb="15" eb="18">
      <t>シュクハクビ</t>
    </rPh>
    <rPh sb="19" eb="21">
      <t>シュクハク</t>
    </rPh>
    <rPh sb="21" eb="23">
      <t>ニンズウ</t>
    </rPh>
    <rPh sb="24" eb="26">
      <t>ショウメイ</t>
    </rPh>
    <phoneticPr fontId="11"/>
  </si>
  <si>
    <t>①</t>
    <phoneticPr fontId="11"/>
  </si>
  <si>
    <t>予算額は申請時の収支予算書の金額と同額ですか。</t>
    <rPh sb="0" eb="3">
      <t>ヨサンガク</t>
    </rPh>
    <rPh sb="4" eb="6">
      <t>シンセイ</t>
    </rPh>
    <rPh sb="6" eb="7">
      <t>ジ</t>
    </rPh>
    <rPh sb="8" eb="10">
      <t>シュウシ</t>
    </rPh>
    <rPh sb="10" eb="13">
      <t>ヨサンショ</t>
    </rPh>
    <rPh sb="14" eb="16">
      <t>キンガク</t>
    </rPh>
    <rPh sb="17" eb="19">
      <t>ドウガク</t>
    </rPh>
    <phoneticPr fontId="11"/>
  </si>
  <si>
    <t>※　請求書をご提出される前にもう一度ご確認いただき、請求書と一緒にお送りください。</t>
    <rPh sb="2" eb="5">
      <t>セイキュウショ</t>
    </rPh>
    <rPh sb="7" eb="9">
      <t>テイシュツ</t>
    </rPh>
    <rPh sb="12" eb="13">
      <t>マエ</t>
    </rPh>
    <rPh sb="16" eb="18">
      <t>イチド</t>
    </rPh>
    <rPh sb="19" eb="21">
      <t>カクニン</t>
    </rPh>
    <rPh sb="26" eb="29">
      <t>セイキュウショ</t>
    </rPh>
    <rPh sb="30" eb="32">
      <t>イッショ</t>
    </rPh>
    <rPh sb="34" eb="35">
      <t>オク</t>
    </rPh>
    <phoneticPr fontId="11"/>
  </si>
  <si>
    <t>（様式８号）　コンベンション開催助成金交付請求書</t>
    <rPh sb="1" eb="3">
      <t>ヨウシキ</t>
    </rPh>
    <rPh sb="4" eb="5">
      <t>ゴウ</t>
    </rPh>
    <rPh sb="14" eb="16">
      <t>カイサイ</t>
    </rPh>
    <rPh sb="16" eb="18">
      <t>ジョセイ</t>
    </rPh>
    <rPh sb="18" eb="19">
      <t>キン</t>
    </rPh>
    <rPh sb="19" eb="21">
      <t>コウフ</t>
    </rPh>
    <rPh sb="21" eb="24">
      <t>セイキュウショ</t>
    </rPh>
    <phoneticPr fontId="11"/>
  </si>
  <si>
    <t>振込先口座の名義人は申請者と同じ団体もしくは代表者ですか。</t>
    <rPh sb="0" eb="3">
      <t>フリコミサキ</t>
    </rPh>
    <rPh sb="3" eb="5">
      <t>コウザ</t>
    </rPh>
    <rPh sb="6" eb="9">
      <t>メイギニン</t>
    </rPh>
    <rPh sb="10" eb="13">
      <t>シンセイシャ</t>
    </rPh>
    <rPh sb="14" eb="15">
      <t>オナ</t>
    </rPh>
    <rPh sb="16" eb="18">
      <t>ダンタイ</t>
    </rPh>
    <rPh sb="22" eb="25">
      <t>ダイヒョウシャ</t>
    </rPh>
    <phoneticPr fontId="11"/>
  </si>
  <si>
    <t>請  求  額</t>
    <rPh sb="0" eb="1">
      <t>セイ</t>
    </rPh>
    <rPh sb="3" eb="4">
      <t>モトム</t>
    </rPh>
    <rPh sb="6" eb="7">
      <t>ガク</t>
    </rPh>
    <phoneticPr fontId="2"/>
  </si>
  <si>
    <t>号で交付決定通知のあった助成事業の</t>
    <rPh sb="0" eb="1">
      <t>ゴウ</t>
    </rPh>
    <rPh sb="2" eb="4">
      <t>コウフ</t>
    </rPh>
    <rPh sb="4" eb="6">
      <t>ケッテイ</t>
    </rPh>
    <rPh sb="6" eb="8">
      <t>ツウチ</t>
    </rPh>
    <rPh sb="12" eb="14">
      <t>ジョセイ</t>
    </rPh>
    <rPh sb="14" eb="16">
      <t>ジギョウ</t>
    </rPh>
    <phoneticPr fontId="2"/>
  </si>
  <si>
    <t>　　実績について、下記のとおり関係書類を添えて報告します。</t>
    <rPh sb="2" eb="4">
      <t>ジッセキ</t>
    </rPh>
    <rPh sb="9" eb="11">
      <t>カキ</t>
    </rPh>
    <rPh sb="15" eb="17">
      <t>カンケイ</t>
    </rPh>
    <rPh sb="17" eb="19">
      <t>ショルイ</t>
    </rPh>
    <rPh sb="20" eb="21">
      <t>ソ</t>
    </rPh>
    <rPh sb="23" eb="25">
      <t>ホウコク</t>
    </rPh>
    <phoneticPr fontId="2"/>
  </si>
  <si>
    <t>申請者及び印章は申請時及び報告時と同じ団体、代表者、㊞ですか。</t>
    <rPh sb="0" eb="3">
      <t>シンセイシャ</t>
    </rPh>
    <rPh sb="3" eb="4">
      <t>オヨ</t>
    </rPh>
    <rPh sb="5" eb="7">
      <t>インショウ</t>
    </rPh>
    <rPh sb="8" eb="10">
      <t>シンセイ</t>
    </rPh>
    <rPh sb="10" eb="11">
      <t>ジ</t>
    </rPh>
    <rPh sb="11" eb="12">
      <t>オヨ</t>
    </rPh>
    <rPh sb="13" eb="15">
      <t>ホウコク</t>
    </rPh>
    <rPh sb="15" eb="16">
      <t>ジ</t>
    </rPh>
    <rPh sb="17" eb="18">
      <t>オナ</t>
    </rPh>
    <rPh sb="19" eb="21">
      <t>ダンタイ</t>
    </rPh>
    <rPh sb="22" eb="25">
      <t>ダイヒョウシャ</t>
    </rPh>
    <phoneticPr fontId="11"/>
  </si>
  <si>
    <t>コンベンション名　　　　（合 宿 名）</t>
    <rPh sb="7" eb="8">
      <t>ナ</t>
    </rPh>
    <rPh sb="13" eb="14">
      <t>ゴウ</t>
    </rPh>
    <rPh sb="15" eb="16">
      <t>ヤド</t>
    </rPh>
    <rPh sb="17" eb="18">
      <t>ナ</t>
    </rPh>
    <phoneticPr fontId="11"/>
  </si>
  <si>
    <t>申請者の印章は押印されていますか。（シャチハタ印は不可。）</t>
    <rPh sb="0" eb="3">
      <t>シンセイシャ</t>
    </rPh>
    <rPh sb="4" eb="6">
      <t>インショウ</t>
    </rPh>
    <rPh sb="7" eb="9">
      <t>オウイン</t>
    </rPh>
    <rPh sb="23" eb="24">
      <t>イン</t>
    </rPh>
    <rPh sb="25" eb="27">
      <t>フカ</t>
    </rPh>
    <phoneticPr fontId="11"/>
  </si>
  <si>
    <t>　　下記のコンベンションを開催するので、コンベンション開催助成金を交付されるよう関係書類を添えて</t>
    <rPh sb="2" eb="4">
      <t>カキ</t>
    </rPh>
    <rPh sb="13" eb="15">
      <t>カイサイ</t>
    </rPh>
    <rPh sb="27" eb="29">
      <t>カイサイ</t>
    </rPh>
    <rPh sb="29" eb="32">
      <t>ジョセイキン</t>
    </rPh>
    <rPh sb="33" eb="35">
      <t>コウフ</t>
    </rPh>
    <rPh sb="40" eb="42">
      <t>カンケイ</t>
    </rPh>
    <rPh sb="42" eb="44">
      <t>ショルイ</t>
    </rPh>
    <phoneticPr fontId="2"/>
  </si>
  <si>
    <t>　申請します。</t>
    <phoneticPr fontId="11"/>
  </si>
  <si>
    <t>②</t>
    <phoneticPr fontId="11"/>
  </si>
  <si>
    <r>
      <t>金額は</t>
    </r>
    <r>
      <rPr>
        <b/>
        <u val="double"/>
        <sz val="11"/>
        <color theme="1"/>
        <rFont val="ＭＳ Ｐゴシック"/>
        <family val="3"/>
        <charset val="128"/>
        <scheme val="minor"/>
      </rPr>
      <t>一円単位</t>
    </r>
    <r>
      <rPr>
        <sz val="11"/>
        <color theme="1"/>
        <rFont val="ＭＳ Ｐゴシック"/>
        <family val="3"/>
        <charset val="128"/>
        <scheme val="minor"/>
      </rPr>
      <t>になっていますか。</t>
    </r>
    <rPh sb="0" eb="1">
      <t>キン</t>
    </rPh>
    <rPh sb="1" eb="2">
      <t>ガク</t>
    </rPh>
    <rPh sb="3" eb="4">
      <t>イチ</t>
    </rPh>
    <rPh sb="4" eb="5">
      <t>エン</t>
    </rPh>
    <rPh sb="5" eb="7">
      <t>タンイ</t>
    </rPh>
    <phoneticPr fontId="11"/>
  </si>
  <si>
    <t>とっとりコンベンションビューローからの助成金も含めた収入額になっていますか。</t>
    <rPh sb="19" eb="21">
      <t>ジョセイ</t>
    </rPh>
    <rPh sb="21" eb="22">
      <t>キン</t>
    </rPh>
    <rPh sb="23" eb="24">
      <t>フク</t>
    </rPh>
    <rPh sb="26" eb="28">
      <t>シュウニュウ</t>
    </rPh>
    <rPh sb="28" eb="29">
      <t>ガク</t>
    </rPh>
    <phoneticPr fontId="11"/>
  </si>
  <si>
    <t>収支決算書　（付表５－２）</t>
    <rPh sb="0" eb="2">
      <t>シュウシ</t>
    </rPh>
    <rPh sb="2" eb="5">
      <t>ケッサンショ</t>
    </rPh>
    <rPh sb="7" eb="9">
      <t>フヒョウ</t>
    </rPh>
    <phoneticPr fontId="11"/>
  </si>
  <si>
    <t>コンベンション宿泊人数証明書　（付表５－３）</t>
    <rPh sb="7" eb="9">
      <t>シュクハク</t>
    </rPh>
    <rPh sb="9" eb="11">
      <t>ニンズウ</t>
    </rPh>
    <rPh sb="11" eb="14">
      <t>ショウメイショ</t>
    </rPh>
    <rPh sb="16" eb="18">
      <t>フヒョウ</t>
    </rPh>
    <phoneticPr fontId="11"/>
  </si>
  <si>
    <t>宿泊地別
宿泊者数</t>
    <phoneticPr fontId="11"/>
  </si>
  <si>
    <t>※　本書式には合宿の日程表を添付して下さい。</t>
    <rPh sb="2" eb="5">
      <t>ホンショシキ</t>
    </rPh>
    <rPh sb="7" eb="9">
      <t>ガッシュク</t>
    </rPh>
    <rPh sb="10" eb="13">
      <t>ニッテイヒョウ</t>
    </rPh>
    <rPh sb="14" eb="16">
      <t>テンプ</t>
    </rPh>
    <rPh sb="18" eb="19">
      <t>クダ</t>
    </rPh>
    <phoneticPr fontId="11"/>
  </si>
  <si>
    <r>
      <t>※該当する宿泊地欄の</t>
    </r>
    <r>
      <rPr>
        <b/>
        <sz val="11"/>
        <rFont val="ＭＳ Ｐ明朝"/>
        <family val="1"/>
        <charset val="128"/>
      </rPr>
      <t>延べ宿泊者数</t>
    </r>
    <r>
      <rPr>
        <sz val="11"/>
        <rFont val="ＭＳ Ｐ明朝"/>
        <family val="1"/>
        <charset val="128"/>
      </rPr>
      <t>をご記入ください。</t>
    </r>
    <rPh sb="1" eb="3">
      <t>ガイトウ</t>
    </rPh>
    <rPh sb="5" eb="8">
      <t>シュクハクチ</t>
    </rPh>
    <rPh sb="8" eb="9">
      <t>ラン</t>
    </rPh>
    <rPh sb="10" eb="11">
      <t>ノ</t>
    </rPh>
    <rPh sb="14" eb="15">
      <t>シャ</t>
    </rPh>
    <rPh sb="15" eb="16">
      <t>スウ</t>
    </rPh>
    <rPh sb="18" eb="20">
      <t>キニュウ</t>
    </rPh>
    <phoneticPr fontId="11"/>
  </si>
  <si>
    <t>宿泊地別
宿泊者数</t>
    <rPh sb="0" eb="3">
      <t>シュクハクチ</t>
    </rPh>
    <rPh sb="3" eb="4">
      <t>ベツ</t>
    </rPh>
    <rPh sb="5" eb="8">
      <t>シュクハクシャ</t>
    </rPh>
    <rPh sb="8" eb="9">
      <t>カズ</t>
    </rPh>
    <phoneticPr fontId="2"/>
  </si>
  <si>
    <t>〒</t>
    <phoneticPr fontId="11"/>
  </si>
  <si>
    <t>振込先口座の通帳の表紙と見開き1ページ目の写しを添付してください。</t>
    <rPh sb="0" eb="3">
      <t>フリコミサキ</t>
    </rPh>
    <rPh sb="3" eb="5">
      <t>コウザ</t>
    </rPh>
    <rPh sb="6" eb="8">
      <t>ツウチョウ</t>
    </rPh>
    <rPh sb="9" eb="11">
      <t>ヒョウシ</t>
    </rPh>
    <rPh sb="12" eb="14">
      <t>ミヒラ</t>
    </rPh>
    <rPh sb="19" eb="20">
      <t>メ</t>
    </rPh>
    <rPh sb="21" eb="22">
      <t>ウツ</t>
    </rPh>
    <rPh sb="24" eb="26">
      <t>テンプ</t>
    </rPh>
    <phoneticPr fontId="11"/>
  </si>
  <si>
    <t>㊞</t>
    <phoneticPr fontId="11"/>
  </si>
  <si>
    <t>㊞</t>
    <phoneticPr fontId="11"/>
  </si>
  <si>
    <t>㊞</t>
    <phoneticPr fontId="11"/>
  </si>
  <si>
    <t>年</t>
    <rPh sb="0" eb="1">
      <t>ネン</t>
    </rPh>
    <phoneticPr fontId="11"/>
  </si>
  <si>
    <t>月</t>
    <rPh sb="0" eb="1">
      <t>ツキ</t>
    </rPh>
    <phoneticPr fontId="11"/>
  </si>
  <si>
    <t>日</t>
    <rPh sb="0" eb="1">
      <t>ヒ</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</si>
</sst>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
    <numFmt numFmtId="177" formatCode="0;&quot;△ &quot;0"/>
  </numFmts>
  <fonts count="29"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Ｐ明朝"/>
      <family val="1"/>
      <charset val="128"/>
    </font>
    <font>
      <sz val="9"/>
      <name val="ＭＳ Ｐ明朝"/>
      <family val="1"/>
      <charset val="128"/>
    </font>
    <font>
      <sz val="12"/>
      <name val="ＭＳ Ｐ明朝"/>
      <family val="1"/>
      <charset val="128"/>
    </font>
    <font>
      <b/>
      <sz val="12"/>
      <name val="ＭＳ Ｐ明朝"/>
      <family val="1"/>
      <charset val="128"/>
    </font>
    <font>
      <b/>
      <sz val="18"/>
      <name val="ＭＳ Ｐゴシック"/>
      <family val="3"/>
      <charset val="128"/>
    </font>
    <font>
      <b/>
      <sz val="11"/>
      <name val="ＭＳ Ｐゴシック"/>
      <family val="3"/>
      <charset val="128"/>
    </font>
    <font>
      <b/>
      <sz val="14"/>
      <name val="ＭＳ Ｐゴシック"/>
      <family val="3"/>
      <charset val="128"/>
    </font>
    <font>
      <b/>
      <sz val="11"/>
      <name val="ＭＳ Ｐ明朝"/>
      <family val="1"/>
      <charset val="128"/>
    </font>
    <font>
      <sz val="6"/>
      <name val="ＭＳ Ｐゴシック"/>
      <family val="2"/>
      <charset val="128"/>
      <scheme val="minor"/>
    </font>
    <font>
      <sz val="11"/>
      <color theme="1"/>
      <name val="ＭＳ Ｐ明朝"/>
      <family val="1"/>
      <charset val="128"/>
    </font>
    <font>
      <sz val="10"/>
      <name val="ＭＳ Ｐ明朝"/>
      <family val="1"/>
      <charset val="128"/>
    </font>
    <font>
      <b/>
      <sz val="16"/>
      <name val="ＭＳ Ｐゴシック"/>
      <family val="3"/>
      <charset val="128"/>
    </font>
    <font>
      <sz val="11"/>
      <color theme="1"/>
      <name val="ＭＳ Ｐゴシック"/>
      <family val="2"/>
      <charset val="128"/>
      <scheme val="minor"/>
    </font>
    <font>
      <b/>
      <sz val="18"/>
      <name val="ＭＳ Ｐ明朝"/>
      <family val="1"/>
      <charset val="128"/>
    </font>
    <font>
      <b/>
      <sz val="9"/>
      <name val="ＭＳ Ｐ明朝"/>
      <family val="1"/>
      <charset val="128"/>
    </font>
    <font>
      <sz val="9"/>
      <name val="ＭＳ Ｐゴシック"/>
      <family val="3"/>
      <charset val="128"/>
    </font>
    <font>
      <b/>
      <sz val="9"/>
      <name val="ＭＳ Ｐゴシック"/>
      <family val="3"/>
      <charset val="128"/>
    </font>
    <font>
      <b/>
      <sz val="12"/>
      <name val="ＭＳ Ｐゴシック"/>
      <family val="3"/>
      <charset val="128"/>
    </font>
    <font>
      <b/>
      <sz val="8"/>
      <name val="ＭＳ Ｐゴシック"/>
      <family val="3"/>
      <charset val="128"/>
    </font>
    <font>
      <b/>
      <sz val="10"/>
      <name val="ＭＳ Ｐ明朝"/>
      <family val="1"/>
      <charset val="128"/>
    </font>
    <font>
      <b/>
      <sz val="11"/>
      <color theme="1"/>
      <name val="ＭＳ Ｐゴシック"/>
      <family val="3"/>
      <charset val="128"/>
      <scheme val="minor"/>
    </font>
    <font>
      <u val="double"/>
      <sz val="11"/>
      <color theme="1"/>
      <name val="ＭＳ Ｐゴシック"/>
      <family val="3"/>
      <charset val="128"/>
      <scheme val="minor"/>
    </font>
    <font>
      <sz val="11"/>
      <color theme="1"/>
      <name val="ＭＳ Ｐゴシック"/>
      <family val="3"/>
      <charset val="128"/>
      <scheme val="minor"/>
    </font>
    <font>
      <b/>
      <u val="double"/>
      <sz val="11"/>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3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dashed">
        <color indexed="64"/>
      </bottom>
      <diagonal/>
    </border>
    <border>
      <left/>
      <right/>
      <top style="thin">
        <color indexed="64"/>
      </top>
      <bottom style="dashed">
        <color indexed="64"/>
      </bottom>
      <diagonal/>
    </border>
    <border>
      <left/>
      <right/>
      <top style="thin">
        <color indexed="64"/>
      </top>
      <bottom style="thin">
        <color theme="0" tint="-0.249977111117893"/>
      </bottom>
      <diagonal/>
    </border>
    <border>
      <left/>
      <right/>
      <top style="thin">
        <color theme="0" tint="-0.249977111117893"/>
      </top>
      <bottom style="thin">
        <color theme="0" tint="-0.249977111117893"/>
      </bottom>
      <diagonal/>
    </border>
    <border>
      <left/>
      <right/>
      <top/>
      <bottom style="thin">
        <color theme="0" tint="-0.249977111117893"/>
      </bottom>
      <diagonal/>
    </border>
    <border>
      <left/>
      <right/>
      <top style="dashed">
        <color indexed="64"/>
      </top>
      <bottom/>
      <diagonal/>
    </border>
    <border>
      <left/>
      <right/>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dashed">
        <color indexed="64"/>
      </bottom>
      <diagonal/>
    </border>
    <border>
      <left/>
      <right/>
      <top style="dotted">
        <color indexed="64"/>
      </top>
      <bottom style="dotted">
        <color indexed="64"/>
      </bottom>
      <diagonal/>
    </border>
  </borders>
  <cellStyleXfs count="6">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alignment vertical="center"/>
    </xf>
    <xf numFmtId="0" fontId="1" fillId="0" borderId="0">
      <alignment vertical="center"/>
    </xf>
    <xf numFmtId="0" fontId="15" fillId="0" borderId="0">
      <alignment vertical="center"/>
    </xf>
  </cellStyleXfs>
  <cellXfs count="503">
    <xf numFmtId="0" fontId="0" fillId="0" borderId="0" xfId="0">
      <alignment vertical="center"/>
    </xf>
    <xf numFmtId="0" fontId="3" fillId="0" borderId="0" xfId="1" applyFont="1">
      <alignment vertical="center"/>
    </xf>
    <xf numFmtId="0" fontId="0" fillId="0" borderId="0" xfId="0" applyAlignment="1">
      <alignment horizontal="center" vertical="center"/>
    </xf>
    <xf numFmtId="0" fontId="12" fillId="0" borderId="0" xfId="0" applyFont="1">
      <alignment vertical="center"/>
    </xf>
    <xf numFmtId="0" fontId="0" fillId="0" borderId="0" xfId="0" applyBorder="1">
      <alignment vertical="center"/>
    </xf>
    <xf numFmtId="0" fontId="3" fillId="0" borderId="0" xfId="1" applyFont="1" applyAlignment="1">
      <alignment vertical="center"/>
    </xf>
    <xf numFmtId="0" fontId="12" fillId="0" borderId="0" xfId="0" applyFont="1" applyAlignment="1">
      <alignment vertical="center"/>
    </xf>
    <xf numFmtId="0" fontId="12" fillId="0" borderId="0" xfId="1" applyFont="1">
      <alignment vertical="center"/>
    </xf>
    <xf numFmtId="0" fontId="3" fillId="0" borderId="0" xfId="0" applyFont="1">
      <alignment vertical="center"/>
    </xf>
    <xf numFmtId="0" fontId="3" fillId="0" borderId="0" xfId="4" applyFont="1">
      <alignment vertical="center"/>
    </xf>
    <xf numFmtId="0" fontId="5" fillId="0" borderId="0" xfId="4" applyFont="1" applyAlignment="1">
      <alignment vertical="center"/>
    </xf>
    <xf numFmtId="0" fontId="5" fillId="0" borderId="0" xfId="0" applyFont="1" applyAlignment="1">
      <alignment vertical="center"/>
    </xf>
    <xf numFmtId="0" fontId="13" fillId="0" borderId="0" xfId="0" applyFont="1" applyAlignment="1">
      <alignment vertical="center"/>
    </xf>
    <xf numFmtId="0" fontId="3" fillId="0" borderId="0" xfId="0" applyFont="1" applyAlignment="1">
      <alignment horizontal="distributed" vertical="center"/>
    </xf>
    <xf numFmtId="0" fontId="16" fillId="0" borderId="0" xfId="4" applyFont="1" applyAlignment="1">
      <alignment vertical="center"/>
    </xf>
    <xf numFmtId="0" fontId="3" fillId="0" borderId="0" xfId="0" applyFont="1" applyAlignment="1">
      <alignment horizontal="center" vertical="center"/>
    </xf>
    <xf numFmtId="0" fontId="7" fillId="0" borderId="0" xfId="0" applyFont="1" applyAlignment="1">
      <alignment vertical="center"/>
    </xf>
    <xf numFmtId="0" fontId="3" fillId="0" borderId="0" xfId="4" applyFont="1" applyBorder="1">
      <alignment vertical="center"/>
    </xf>
    <xf numFmtId="0" fontId="17" fillId="0" borderId="0" xfId="4" applyFont="1" applyAlignment="1">
      <alignment vertical="center"/>
    </xf>
    <xf numFmtId="0" fontId="3" fillId="0" borderId="0" xfId="4" applyFont="1" applyAlignment="1">
      <alignment vertical="center"/>
    </xf>
    <xf numFmtId="0" fontId="18" fillId="0" borderId="0" xfId="0" applyFont="1" applyAlignment="1">
      <alignment vertical="center"/>
    </xf>
    <xf numFmtId="0" fontId="3" fillId="0" borderId="0" xfId="0" applyFont="1" applyAlignment="1">
      <alignment vertical="center"/>
    </xf>
    <xf numFmtId="0" fontId="5" fillId="0" borderId="0" xfId="4" applyFont="1" applyAlignment="1">
      <alignment horizontal="center" vertical="center"/>
    </xf>
    <xf numFmtId="0" fontId="15" fillId="0" borderId="0" xfId="5">
      <alignment vertical="center"/>
    </xf>
    <xf numFmtId="0" fontId="3" fillId="0" borderId="0" xfId="0" applyFont="1" applyAlignment="1">
      <alignment horizontal="left" vertical="center"/>
    </xf>
    <xf numFmtId="177" fontId="3" fillId="0" borderId="0" xfId="0" applyNumberFormat="1" applyFont="1">
      <alignment vertical="center"/>
    </xf>
    <xf numFmtId="0" fontId="3" fillId="0" borderId="1" xfId="0" applyFont="1" applyBorder="1" applyAlignment="1">
      <alignment horizontal="right" vertical="center"/>
    </xf>
    <xf numFmtId="0" fontId="8" fillId="0" borderId="0" xfId="0" applyFont="1" applyAlignment="1">
      <alignment vertical="center"/>
    </xf>
    <xf numFmtId="0" fontId="5" fillId="0" borderId="0" xfId="0" quotePrefix="1" applyFont="1" applyAlignment="1">
      <alignment horizontal="left" vertical="center"/>
    </xf>
    <xf numFmtId="0" fontId="5" fillId="0" borderId="2" xfId="0" applyFont="1" applyBorder="1">
      <alignment vertical="center"/>
    </xf>
    <xf numFmtId="0" fontId="5" fillId="0" borderId="6" xfId="0" applyFont="1" applyBorder="1">
      <alignment vertical="center"/>
    </xf>
    <xf numFmtId="0" fontId="5" fillId="0" borderId="2" xfId="0" applyFont="1" applyBorder="1" applyAlignment="1">
      <alignment horizontal="center" vertical="center"/>
    </xf>
    <xf numFmtId="0" fontId="5" fillId="0" borderId="0" xfId="0" applyFont="1">
      <alignment vertical="center"/>
    </xf>
    <xf numFmtId="0" fontId="5" fillId="0" borderId="22"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Alignment="1">
      <alignment vertical="center" shrinkToFit="1"/>
    </xf>
    <xf numFmtId="0" fontId="3" fillId="0" borderId="12" xfId="0" applyFont="1" applyBorder="1" applyAlignment="1">
      <alignment vertical="center"/>
    </xf>
    <xf numFmtId="0" fontId="3" fillId="0" borderId="0" xfId="0" applyFont="1" applyBorder="1" applyAlignment="1">
      <alignment vertical="center"/>
    </xf>
    <xf numFmtId="0" fontId="3" fillId="0" borderId="16" xfId="0" applyFont="1" applyBorder="1" applyAlignment="1">
      <alignment vertical="center"/>
    </xf>
    <xf numFmtId="0" fontId="5" fillId="0" borderId="13" xfId="0" applyFont="1" applyBorder="1" applyAlignment="1">
      <alignment vertical="center"/>
    </xf>
    <xf numFmtId="0" fontId="5" fillId="0" borderId="2" xfId="0" applyFont="1" applyBorder="1" applyAlignment="1">
      <alignment vertical="center"/>
    </xf>
    <xf numFmtId="38" fontId="5" fillId="0" borderId="2" xfId="2" applyFont="1" applyBorder="1" applyAlignment="1">
      <alignment vertical="center"/>
    </xf>
    <xf numFmtId="0" fontId="5" fillId="0" borderId="8" xfId="0" applyFont="1" applyBorder="1" applyAlignment="1">
      <alignment vertical="center"/>
    </xf>
    <xf numFmtId="0" fontId="5" fillId="0" borderId="12" xfId="0" applyFont="1" applyBorder="1" applyAlignment="1">
      <alignment vertical="center"/>
    </xf>
    <xf numFmtId="0" fontId="5" fillId="0" borderId="1" xfId="0" applyFont="1" applyBorder="1" applyAlignment="1">
      <alignment vertical="center"/>
    </xf>
    <xf numFmtId="0" fontId="5" fillId="0" borderId="16" xfId="0" applyFont="1" applyBorder="1" applyAlignment="1">
      <alignment horizontal="center" vertical="center"/>
    </xf>
    <xf numFmtId="0" fontId="5" fillId="0" borderId="14" xfId="0" applyFont="1" applyBorder="1" applyAlignment="1">
      <alignment vertical="center"/>
    </xf>
    <xf numFmtId="0" fontId="5" fillId="0" borderId="8" xfId="0" applyFont="1" applyBorder="1" applyAlignment="1">
      <alignment horizontal="center" vertical="center"/>
    </xf>
    <xf numFmtId="0" fontId="5" fillId="0" borderId="7" xfId="0" applyFont="1" applyBorder="1" applyAlignment="1">
      <alignment vertical="center"/>
    </xf>
    <xf numFmtId="0" fontId="5" fillId="0" borderId="0" xfId="1" applyFont="1" applyAlignment="1">
      <alignment vertical="center"/>
    </xf>
    <xf numFmtId="0" fontId="5" fillId="0" borderId="10" xfId="1" applyFont="1" applyBorder="1" applyAlignment="1">
      <alignment vertical="center" justifyLastLine="1"/>
    </xf>
    <xf numFmtId="0" fontId="5" fillId="0" borderId="14" xfId="1" applyFont="1" applyBorder="1" applyAlignment="1">
      <alignment vertical="center" justifyLastLine="1"/>
    </xf>
    <xf numFmtId="0" fontId="5" fillId="0" borderId="12" xfId="1" applyFont="1" applyBorder="1" applyAlignment="1">
      <alignment vertical="center" justifyLastLine="1"/>
    </xf>
    <xf numFmtId="0" fontId="5" fillId="0" borderId="11" xfId="1" applyFont="1" applyBorder="1" applyAlignment="1">
      <alignment vertical="center" justifyLastLine="1"/>
    </xf>
    <xf numFmtId="0" fontId="5" fillId="0" borderId="9" xfId="1" applyFont="1" applyBorder="1" applyAlignment="1">
      <alignment vertical="center" justifyLastLine="1"/>
    </xf>
    <xf numFmtId="0" fontId="5" fillId="0" borderId="7" xfId="1" applyFont="1" applyBorder="1" applyAlignment="1">
      <alignment vertical="center" justifyLastLine="1"/>
    </xf>
    <xf numFmtId="0" fontId="5" fillId="0" borderId="8" xfId="1" applyFont="1" applyBorder="1" applyAlignment="1">
      <alignment vertical="center" justifyLastLine="1"/>
    </xf>
    <xf numFmtId="0" fontId="5" fillId="0" borderId="0" xfId="1" applyFont="1" applyBorder="1" applyAlignment="1">
      <alignment vertical="center" justifyLastLine="1"/>
    </xf>
    <xf numFmtId="0" fontId="5" fillId="0" borderId="1" xfId="1" applyFont="1" applyBorder="1" applyAlignment="1">
      <alignment vertical="center" justifyLastLine="1"/>
    </xf>
    <xf numFmtId="0" fontId="6" fillId="0" borderId="2" xfId="1" applyFont="1" applyBorder="1" applyAlignment="1">
      <alignment vertical="center"/>
    </xf>
    <xf numFmtId="0" fontId="6" fillId="0" borderId="13" xfId="1" applyFont="1" applyBorder="1" applyAlignment="1">
      <alignment vertical="center"/>
    </xf>
    <xf numFmtId="0" fontId="12" fillId="0" borderId="2" xfId="0" applyFont="1" applyBorder="1">
      <alignment vertical="center"/>
    </xf>
    <xf numFmtId="0" fontId="6" fillId="0" borderId="2" xfId="1" applyFont="1" applyBorder="1" applyAlignment="1">
      <alignment horizontal="right" vertical="center"/>
    </xf>
    <xf numFmtId="0" fontId="12" fillId="0" borderId="6" xfId="0" applyFont="1" applyBorder="1">
      <alignment vertical="center"/>
    </xf>
    <xf numFmtId="0" fontId="3" fillId="0" borderId="11" xfId="0" applyFont="1" applyBorder="1" applyAlignment="1">
      <alignment vertical="center"/>
    </xf>
    <xf numFmtId="0" fontId="5" fillId="0" borderId="12" xfId="0" applyFont="1" applyBorder="1" applyAlignment="1">
      <alignment vertical="center" justifyLastLine="1"/>
    </xf>
    <xf numFmtId="0" fontId="5" fillId="0" borderId="0" xfId="0" applyFont="1" applyBorder="1" applyAlignment="1">
      <alignment vertical="center" justifyLastLine="1"/>
    </xf>
    <xf numFmtId="0" fontId="5" fillId="0" borderId="9" xfId="0" applyFont="1" applyBorder="1" applyAlignment="1">
      <alignment vertical="center" justifyLastLine="1"/>
    </xf>
    <xf numFmtId="0" fontId="5" fillId="0" borderId="1" xfId="0" applyFont="1" applyBorder="1" applyAlignment="1">
      <alignment vertical="center" justifyLastLine="1"/>
    </xf>
    <xf numFmtId="0" fontId="0" fillId="0" borderId="12" xfId="0" applyBorder="1" applyAlignment="1">
      <alignment horizontal="center" vertical="center"/>
    </xf>
    <xf numFmtId="0" fontId="23" fillId="0" borderId="0" xfId="0" applyFont="1">
      <alignment vertical="center"/>
    </xf>
    <xf numFmtId="0" fontId="0" fillId="0" borderId="0" xfId="0" applyBorder="1" applyAlignment="1">
      <alignment horizontal="center" vertical="center"/>
    </xf>
    <xf numFmtId="0" fontId="0" fillId="0" borderId="0" xfId="0" applyBorder="1" applyAlignment="1">
      <alignment vertical="center" wrapText="1"/>
    </xf>
    <xf numFmtId="0" fontId="0" fillId="0" borderId="9" xfId="0" applyBorder="1" applyAlignment="1">
      <alignment vertical="center"/>
    </xf>
    <xf numFmtId="0" fontId="0" fillId="0" borderId="12" xfId="0" applyFill="1" applyBorder="1" applyAlignment="1">
      <alignment horizontal="center" vertical="center"/>
    </xf>
    <xf numFmtId="0" fontId="5" fillId="0" borderId="0" xfId="0" applyFont="1" applyBorder="1" applyAlignment="1">
      <alignment vertical="center"/>
    </xf>
    <xf numFmtId="0" fontId="1" fillId="0" borderId="0" xfId="0" applyFont="1" applyAlignment="1">
      <alignment horizontal="center" vertical="center" shrinkToFit="1"/>
    </xf>
    <xf numFmtId="0" fontId="5" fillId="0" borderId="6" xfId="0" applyFont="1" applyBorder="1" applyAlignment="1">
      <alignment horizontal="center" vertical="center"/>
    </xf>
    <xf numFmtId="0" fontId="0" fillId="0" borderId="0" xfId="0" applyAlignment="1">
      <alignment vertical="center"/>
    </xf>
    <xf numFmtId="0" fontId="0" fillId="0" borderId="12" xfId="0" applyBorder="1" applyAlignment="1">
      <alignment horizontal="center" vertical="center"/>
    </xf>
    <xf numFmtId="0" fontId="0" fillId="0" borderId="9" xfId="0" applyBorder="1" applyAlignment="1">
      <alignment horizontal="center" vertical="center"/>
    </xf>
    <xf numFmtId="0" fontId="3" fillId="0" borderId="0" xfId="1" applyFont="1" applyAlignment="1">
      <alignment horizontal="center" vertical="center"/>
    </xf>
    <xf numFmtId="0" fontId="3" fillId="0" borderId="0" xfId="1" applyFont="1" applyAlignment="1">
      <alignment horizontal="left" vertical="center"/>
    </xf>
    <xf numFmtId="0" fontId="3" fillId="0" borderId="8" xfId="1" applyFont="1" applyBorder="1" applyAlignment="1">
      <alignment horizontal="center" vertical="center" shrinkToFit="1"/>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9" xfId="0" applyFill="1" applyBorder="1" applyAlignment="1">
      <alignment horizontal="center" vertical="center"/>
    </xf>
    <xf numFmtId="0" fontId="0" fillId="0" borderId="9" xfId="0"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horizontal="right" vertical="center"/>
    </xf>
    <xf numFmtId="0" fontId="5" fillId="0" borderId="0" xfId="0" applyFont="1" applyAlignment="1">
      <alignment horizontal="center" vertical="center" shrinkToFit="1"/>
    </xf>
    <xf numFmtId="176" fontId="3" fillId="0" borderId="8" xfId="4" applyNumberFormat="1" applyFont="1" applyBorder="1" applyAlignment="1">
      <alignment horizontal="center" vertical="center" shrinkToFit="1"/>
    </xf>
    <xf numFmtId="0" fontId="3" fillId="0" borderId="0" xfId="0" applyFont="1" applyAlignment="1">
      <alignment horizontal="center" vertical="center"/>
    </xf>
    <xf numFmtId="0" fontId="3" fillId="0" borderId="15" xfId="1" applyFont="1" applyBorder="1" applyAlignment="1">
      <alignment horizontal="distributed" vertical="center" shrinkToFit="1"/>
    </xf>
    <xf numFmtId="0" fontId="3" fillId="0" borderId="14" xfId="1" applyFont="1" applyBorder="1" applyAlignment="1">
      <alignment horizontal="center" vertical="center" shrinkToFit="1"/>
    </xf>
    <xf numFmtId="0" fontId="3" fillId="0" borderId="0" xfId="1" applyFont="1" applyBorder="1" applyAlignment="1">
      <alignment horizontal="center" vertical="center" shrinkToFit="1"/>
    </xf>
    <xf numFmtId="0" fontId="3" fillId="0" borderId="11" xfId="1" applyFont="1" applyBorder="1" applyAlignment="1">
      <alignment horizontal="center" vertical="center" shrinkToFit="1"/>
    </xf>
    <xf numFmtId="0" fontId="3" fillId="0" borderId="2" xfId="1" applyFont="1" applyBorder="1" applyAlignment="1">
      <alignment horizontal="center" vertical="center" shrinkToFit="1"/>
    </xf>
    <xf numFmtId="38" fontId="3" fillId="0" borderId="2" xfId="2" applyFont="1" applyBorder="1" applyAlignment="1">
      <alignment horizontal="center" vertical="center" shrinkToFit="1"/>
    </xf>
    <xf numFmtId="0" fontId="10" fillId="0" borderId="2" xfId="1" applyFont="1" applyBorder="1" applyAlignment="1">
      <alignment horizontal="center" vertical="center" shrinkToFit="1"/>
    </xf>
    <xf numFmtId="0" fontId="10" fillId="0" borderId="6" xfId="1" applyFont="1" applyBorder="1" applyAlignment="1">
      <alignment horizontal="center" vertical="center" shrinkToFit="1"/>
    </xf>
    <xf numFmtId="0" fontId="10" fillId="0" borderId="8" xfId="1" applyFont="1" applyBorder="1" applyAlignment="1">
      <alignment horizontal="center" vertical="center" shrinkToFit="1"/>
    </xf>
    <xf numFmtId="0" fontId="13" fillId="0" borderId="1" xfId="1" applyFont="1" applyFill="1" applyBorder="1" applyAlignment="1">
      <alignment vertical="center" shrinkToFit="1"/>
    </xf>
    <xf numFmtId="0" fontId="13" fillId="0" borderId="1" xfId="1" applyFont="1" applyFill="1" applyBorder="1" applyAlignment="1">
      <alignment horizontal="center" vertical="center" shrinkToFit="1"/>
    </xf>
    <xf numFmtId="0" fontId="3" fillId="0" borderId="0" xfId="4" applyFont="1" applyBorder="1" applyAlignment="1">
      <alignment vertical="center" shrinkToFit="1"/>
    </xf>
    <xf numFmtId="0" fontId="15" fillId="0" borderId="0" xfId="5" applyAlignment="1">
      <alignment vertical="center" shrinkToFit="1"/>
    </xf>
    <xf numFmtId="0" fontId="3" fillId="0" borderId="15" xfId="4" applyFont="1" applyBorder="1" applyAlignment="1">
      <alignment horizontal="distributed" vertical="center" shrinkToFit="1"/>
    </xf>
    <xf numFmtId="0" fontId="3" fillId="0" borderId="8" xfId="4" applyFont="1" applyBorder="1" applyAlignment="1">
      <alignment horizontal="center" vertical="center" shrinkToFit="1"/>
    </xf>
    <xf numFmtId="0" fontId="3" fillId="0" borderId="14" xfId="4" applyFont="1" applyBorder="1" applyAlignment="1">
      <alignment horizontal="center" vertical="center" shrinkToFit="1"/>
    </xf>
    <xf numFmtId="0" fontId="3" fillId="0" borderId="8" xfId="4" applyFont="1" applyBorder="1" applyAlignment="1">
      <alignment vertical="center" shrinkToFit="1"/>
    </xf>
    <xf numFmtId="0" fontId="3" fillId="0" borderId="0" xfId="4" applyFont="1" applyBorder="1" applyAlignment="1">
      <alignment horizontal="center" vertical="center" shrinkToFit="1"/>
    </xf>
    <xf numFmtId="0" fontId="3" fillId="0" borderId="11" xfId="4" applyFont="1" applyBorder="1" applyAlignment="1">
      <alignment horizontal="center" vertical="center" shrinkToFit="1"/>
    </xf>
    <xf numFmtId="0" fontId="15" fillId="0" borderId="0" xfId="5" applyAlignment="1">
      <alignment horizontal="center" vertical="center" shrinkToFit="1"/>
    </xf>
    <xf numFmtId="0" fontId="3" fillId="0" borderId="2" xfId="4" applyFont="1" applyBorder="1" applyAlignment="1">
      <alignment horizontal="center" vertical="center" shrinkToFit="1"/>
    </xf>
    <xf numFmtId="0" fontId="10" fillId="0" borderId="2" xfId="4" applyFont="1" applyBorder="1" applyAlignment="1">
      <alignment horizontal="center" vertical="center" shrinkToFit="1"/>
    </xf>
    <xf numFmtId="0" fontId="3" fillId="0" borderId="6" xfId="4" applyFont="1" applyBorder="1" applyAlignment="1">
      <alignment horizontal="center" vertical="center" shrinkToFit="1"/>
    </xf>
    <xf numFmtId="0" fontId="15" fillId="0" borderId="0" xfId="5" applyBorder="1" applyAlignment="1">
      <alignment vertical="center" shrinkToFit="1"/>
    </xf>
    <xf numFmtId="0" fontId="0" fillId="0" borderId="0" xfId="0" applyFill="1" applyBorder="1">
      <alignment vertical="center"/>
    </xf>
    <xf numFmtId="0" fontId="0" fillId="0" borderId="0" xfId="0" applyFill="1">
      <alignment vertical="center"/>
    </xf>
    <xf numFmtId="0" fontId="13" fillId="0" borderId="10" xfId="1" applyFont="1" applyFill="1" applyBorder="1" applyAlignment="1">
      <alignment vertical="center" shrinkToFit="1"/>
    </xf>
    <xf numFmtId="0" fontId="13" fillId="0" borderId="8" xfId="1" applyFont="1" applyFill="1" applyBorder="1" applyAlignment="1">
      <alignment vertical="center" shrinkToFit="1"/>
    </xf>
    <xf numFmtId="0" fontId="13" fillId="0" borderId="14" xfId="1" applyFont="1" applyFill="1" applyBorder="1" applyAlignment="1">
      <alignment vertical="center" shrinkToFit="1"/>
    </xf>
    <xf numFmtId="0" fontId="3" fillId="0" borderId="0" xfId="1" applyFont="1" applyFill="1" applyBorder="1" applyAlignment="1">
      <alignment vertical="center"/>
    </xf>
    <xf numFmtId="0" fontId="13" fillId="0" borderId="12" xfId="1" applyFont="1" applyFill="1" applyBorder="1" applyAlignment="1">
      <alignment vertical="center" shrinkToFit="1"/>
    </xf>
    <xf numFmtId="0" fontId="13" fillId="0" borderId="0" xfId="1" applyFont="1" applyFill="1" applyBorder="1" applyAlignment="1">
      <alignment vertical="center" shrinkToFit="1"/>
    </xf>
    <xf numFmtId="0" fontId="13" fillId="0" borderId="11" xfId="1" applyFont="1" applyFill="1" applyBorder="1" applyAlignment="1">
      <alignment shrinkToFit="1"/>
    </xf>
    <xf numFmtId="0" fontId="13" fillId="0" borderId="9" xfId="1" applyFont="1" applyFill="1" applyBorder="1" applyAlignment="1">
      <alignment horizontal="center" vertical="center" shrinkToFit="1"/>
    </xf>
    <xf numFmtId="0" fontId="13" fillId="0" borderId="1" xfId="1" applyFont="1" applyFill="1" applyBorder="1" applyAlignment="1">
      <alignment shrinkToFit="1"/>
    </xf>
    <xf numFmtId="0" fontId="22" fillId="0" borderId="1" xfId="1" applyFont="1" applyFill="1" applyBorder="1" applyAlignment="1">
      <alignment vertical="center" shrinkToFit="1"/>
    </xf>
    <xf numFmtId="0" fontId="13" fillId="0" borderId="7" xfId="1" applyFont="1" applyFill="1" applyBorder="1" applyAlignment="1">
      <alignment shrinkToFit="1"/>
    </xf>
    <xf numFmtId="0" fontId="15" fillId="0" borderId="0" xfId="5" applyFill="1" applyBorder="1" applyAlignment="1">
      <alignment vertical="center" shrinkToFit="1"/>
    </xf>
    <xf numFmtId="0" fontId="15" fillId="0" borderId="0" xfId="5" applyFill="1" applyAlignment="1">
      <alignment vertical="center" shrinkToFit="1"/>
    </xf>
    <xf numFmtId="0" fontId="3" fillId="0" borderId="8" xfId="4" applyFont="1" applyFill="1" applyBorder="1" applyAlignment="1">
      <alignment vertical="center" shrinkToFit="1"/>
    </xf>
    <xf numFmtId="0" fontId="3" fillId="0" borderId="0" xfId="4" applyFont="1" applyFill="1" applyBorder="1" applyAlignment="1">
      <alignment vertical="center" shrinkToFit="1"/>
    </xf>
    <xf numFmtId="0" fontId="3" fillId="0" borderId="1" xfId="4" applyFont="1" applyFill="1" applyBorder="1" applyAlignment="1">
      <alignment vertical="center" shrinkToFit="1"/>
    </xf>
    <xf numFmtId="0" fontId="10" fillId="0" borderId="1" xfId="4" applyFont="1" applyFill="1" applyBorder="1" applyAlignment="1">
      <alignment vertical="center" shrinkToFit="1"/>
    </xf>
    <xf numFmtId="0" fontId="15" fillId="0" borderId="0" xfId="5" applyFill="1">
      <alignment vertical="center"/>
    </xf>
    <xf numFmtId="0" fontId="3" fillId="0" borderId="0" xfId="0" applyFont="1" applyAlignment="1">
      <alignment vertical="center" shrinkToFit="1"/>
    </xf>
    <xf numFmtId="0" fontId="3" fillId="0" borderId="0" xfId="0" applyFont="1" applyAlignment="1">
      <alignment horizontal="center" vertical="center"/>
    </xf>
    <xf numFmtId="176" fontId="3" fillId="0" borderId="0" xfId="0" applyNumberFormat="1" applyFont="1" applyAlignment="1">
      <alignment vertical="center" shrinkToFit="1"/>
    </xf>
    <xf numFmtId="0" fontId="5" fillId="0" borderId="0" xfId="1" applyFont="1" applyAlignment="1">
      <alignment horizontal="left" vertical="center"/>
    </xf>
    <xf numFmtId="0" fontId="3" fillId="0" borderId="0" xfId="1" applyFont="1" applyAlignment="1">
      <alignment horizontal="center" vertical="center"/>
    </xf>
    <xf numFmtId="0" fontId="5" fillId="0" borderId="0" xfId="1" applyFont="1" applyAlignment="1">
      <alignment horizontal="center" vertical="center"/>
    </xf>
    <xf numFmtId="0" fontId="5" fillId="0" borderId="0" xfId="0" applyFont="1" applyAlignment="1">
      <alignment horizontal="center" vertical="center"/>
    </xf>
    <xf numFmtId="0" fontId="3" fillId="0" borderId="0" xfId="0" applyFont="1" applyAlignment="1">
      <alignment horizontal="left" vertical="center" shrinkToFit="1"/>
    </xf>
    <xf numFmtId="0" fontId="3" fillId="0" borderId="0" xfId="0" applyFont="1" applyAlignment="1">
      <alignment horizontal="center" vertical="center" shrinkToFit="1"/>
    </xf>
    <xf numFmtId="0" fontId="5" fillId="0" borderId="13" xfId="1" applyNumberFormat="1" applyFont="1" applyBorder="1" applyAlignment="1">
      <alignment horizontal="center" vertical="center"/>
    </xf>
    <xf numFmtId="0" fontId="5" fillId="0" borderId="2" xfId="1" applyNumberFormat="1" applyFont="1" applyBorder="1" applyAlignment="1">
      <alignment horizontal="center" vertical="center"/>
    </xf>
    <xf numFmtId="0" fontId="5" fillId="0" borderId="6" xfId="1" applyNumberFormat="1" applyFont="1" applyBorder="1" applyAlignment="1">
      <alignment horizontal="center" vertical="center"/>
    </xf>
    <xf numFmtId="49" fontId="12" fillId="0" borderId="2" xfId="0" applyNumberFormat="1" applyFont="1" applyBorder="1" applyAlignment="1">
      <alignment horizontal="center" vertical="center"/>
    </xf>
    <xf numFmtId="0" fontId="5" fillId="0" borderId="10" xfId="1" applyFont="1" applyBorder="1" applyAlignment="1">
      <alignment horizontal="center" vertical="center" justifyLastLine="1"/>
    </xf>
    <xf numFmtId="0" fontId="5" fillId="0" borderId="8" xfId="1" applyFont="1" applyBorder="1" applyAlignment="1">
      <alignment horizontal="center" vertical="center" justifyLastLine="1"/>
    </xf>
    <xf numFmtId="0" fontId="5" fillId="0" borderId="14" xfId="1" applyFont="1" applyBorder="1" applyAlignment="1">
      <alignment horizontal="center" vertical="center" justifyLastLine="1"/>
    </xf>
    <xf numFmtId="0" fontId="5" fillId="0" borderId="12" xfId="1" applyFont="1" applyBorder="1" applyAlignment="1">
      <alignment horizontal="center" vertical="center" justifyLastLine="1"/>
    </xf>
    <xf numFmtId="0" fontId="5" fillId="0" borderId="0" xfId="1" applyFont="1" applyBorder="1" applyAlignment="1">
      <alignment horizontal="center" vertical="center" justifyLastLine="1"/>
    </xf>
    <xf numFmtId="0" fontId="5" fillId="0" borderId="11" xfId="1" applyFont="1" applyBorder="1" applyAlignment="1">
      <alignment horizontal="center" vertical="center" justifyLastLine="1"/>
    </xf>
    <xf numFmtId="0" fontId="5" fillId="0" borderId="9" xfId="1" applyFont="1" applyBorder="1" applyAlignment="1">
      <alignment horizontal="center" vertical="center" justifyLastLine="1"/>
    </xf>
    <xf numFmtId="0" fontId="5" fillId="0" borderId="1" xfId="1" applyFont="1" applyBorder="1" applyAlignment="1">
      <alignment horizontal="center" vertical="center" justifyLastLine="1"/>
    </xf>
    <xf numFmtId="0" fontId="5" fillId="0" borderId="7" xfId="1" applyFont="1" applyBorder="1" applyAlignment="1">
      <alignment horizontal="center" vertical="center" justifyLastLine="1"/>
    </xf>
    <xf numFmtId="0" fontId="5" fillId="0" borderId="12" xfId="1" applyFont="1" applyBorder="1" applyAlignment="1">
      <alignment horizontal="center" vertical="center"/>
    </xf>
    <xf numFmtId="0" fontId="5" fillId="0" borderId="0" xfId="1" applyFont="1" applyBorder="1" applyAlignment="1">
      <alignment horizontal="center" vertical="center"/>
    </xf>
    <xf numFmtId="0" fontId="5" fillId="0" borderId="11" xfId="1" applyFont="1" applyBorder="1" applyAlignment="1">
      <alignment horizontal="center" vertical="center"/>
    </xf>
    <xf numFmtId="0" fontId="3" fillId="0" borderId="0" xfId="1" applyFont="1" applyAlignment="1">
      <alignment horizontal="distributed" vertical="center" shrinkToFit="1"/>
    </xf>
    <xf numFmtId="0" fontId="3" fillId="0" borderId="0" xfId="1" applyFont="1" applyAlignment="1">
      <alignment horizontal="center" vertical="center" shrinkToFit="1"/>
    </xf>
    <xf numFmtId="0" fontId="7" fillId="0" borderId="0" xfId="1" applyFont="1" applyAlignment="1">
      <alignment horizontal="center" vertical="center"/>
    </xf>
    <xf numFmtId="0" fontId="0" fillId="0" borderId="0" xfId="0" applyAlignment="1">
      <alignment horizontal="left" vertical="center"/>
    </xf>
    <xf numFmtId="0" fontId="12" fillId="0" borderId="11" xfId="0" applyFont="1" applyBorder="1" applyAlignment="1">
      <alignment horizontal="center" vertical="center"/>
    </xf>
    <xf numFmtId="0" fontId="13" fillId="0" borderId="13" xfId="1" applyNumberFormat="1" applyFont="1" applyBorder="1" applyAlignment="1">
      <alignment horizontal="center" vertical="center" wrapText="1"/>
    </xf>
    <xf numFmtId="0" fontId="13" fillId="0" borderId="2" xfId="1" applyNumberFormat="1" applyFont="1" applyBorder="1" applyAlignment="1">
      <alignment horizontal="center" vertical="center" wrapText="1"/>
    </xf>
    <xf numFmtId="0" fontId="13" fillId="0" borderId="6" xfId="1" applyNumberFormat="1" applyFont="1" applyBorder="1" applyAlignment="1">
      <alignment horizontal="center" vertical="center" wrapText="1"/>
    </xf>
    <xf numFmtId="0" fontId="5" fillId="0" borderId="13" xfId="1" applyFont="1" applyBorder="1" applyAlignment="1">
      <alignment horizontal="center" vertical="center"/>
    </xf>
    <xf numFmtId="0" fontId="5" fillId="0" borderId="2" xfId="1" applyFont="1" applyBorder="1" applyAlignment="1">
      <alignment horizontal="center" vertical="center"/>
    </xf>
    <xf numFmtId="0" fontId="5" fillId="0" borderId="6" xfId="1" applyFont="1" applyBorder="1" applyAlignment="1">
      <alignment horizontal="center" vertical="center"/>
    </xf>
    <xf numFmtId="0" fontId="5" fillId="0" borderId="13" xfId="1" applyFont="1" applyBorder="1" applyAlignment="1">
      <alignment horizontal="center" vertical="center" justifyLastLine="1"/>
    </xf>
    <xf numFmtId="0" fontId="5" fillId="0" borderId="2" xfId="1" applyFont="1" applyBorder="1" applyAlignment="1">
      <alignment horizontal="center" vertical="center" justifyLastLine="1"/>
    </xf>
    <xf numFmtId="0" fontId="5" fillId="0" borderId="6" xfId="1" applyFont="1" applyBorder="1" applyAlignment="1">
      <alignment horizontal="center" vertical="center" justifyLastLine="1"/>
    </xf>
    <xf numFmtId="0" fontId="14" fillId="0" borderId="0" xfId="1" applyFont="1" applyAlignment="1">
      <alignment horizontal="center" vertical="center" shrinkToFit="1"/>
    </xf>
    <xf numFmtId="0" fontId="3" fillId="0" borderId="1" xfId="1" applyFont="1" applyBorder="1" applyAlignment="1">
      <alignment horizontal="center" vertical="center" shrinkToFit="1"/>
    </xf>
    <xf numFmtId="176" fontId="3" fillId="0" borderId="2" xfId="1" applyNumberFormat="1" applyFont="1" applyBorder="1" applyAlignment="1">
      <alignment horizontal="center" vertical="center" shrinkToFit="1"/>
    </xf>
    <xf numFmtId="176" fontId="3" fillId="0" borderId="6" xfId="1" applyNumberFormat="1" applyFont="1" applyBorder="1" applyAlignment="1">
      <alignment horizontal="center" vertical="center" shrinkToFit="1"/>
    </xf>
    <xf numFmtId="0" fontId="3" fillId="0" borderId="2" xfId="1" applyFont="1" applyBorder="1" applyAlignment="1">
      <alignment horizontal="left" vertical="center" shrinkToFit="1"/>
    </xf>
    <xf numFmtId="0" fontId="3" fillId="0" borderId="6" xfId="1" applyFont="1" applyBorder="1" applyAlignment="1">
      <alignment horizontal="left" vertical="center" shrinkToFit="1"/>
    </xf>
    <xf numFmtId="0" fontId="3" fillId="0" borderId="2" xfId="1" applyFont="1" applyBorder="1" applyAlignment="1">
      <alignment horizontal="center" vertical="center" shrinkToFit="1"/>
    </xf>
    <xf numFmtId="0" fontId="3" fillId="0" borderId="8" xfId="1" applyFont="1" applyBorder="1" applyAlignment="1">
      <alignment horizontal="center" vertical="center" shrinkToFit="1"/>
    </xf>
    <xf numFmtId="0" fontId="3" fillId="0" borderId="8" xfId="1" applyFont="1" applyFill="1" applyBorder="1" applyAlignment="1">
      <alignment horizontal="center" vertical="center" shrinkToFit="1"/>
    </xf>
    <xf numFmtId="0" fontId="3" fillId="0" borderId="0" xfId="1" applyFont="1" applyBorder="1" applyAlignment="1">
      <alignment horizontal="right" vertical="center" shrinkToFit="1"/>
    </xf>
    <xf numFmtId="0" fontId="3" fillId="0" borderId="16" xfId="1" applyFont="1" applyBorder="1" applyAlignment="1">
      <alignment horizontal="center" vertical="center" shrinkToFit="1"/>
    </xf>
    <xf numFmtId="0" fontId="3" fillId="0" borderId="19" xfId="1" applyFont="1" applyBorder="1" applyAlignment="1">
      <alignment horizontal="center" vertical="center" shrinkToFit="1"/>
    </xf>
    <xf numFmtId="0" fontId="3" fillId="0" borderId="3" xfId="1" applyFont="1" applyBorder="1" applyAlignment="1">
      <alignment horizontal="distributed" vertical="center" shrinkToFit="1"/>
    </xf>
    <xf numFmtId="0" fontId="0" fillId="0" borderId="4" xfId="0" applyBorder="1" applyAlignment="1">
      <alignment horizontal="distributed" vertical="center" shrinkToFit="1"/>
    </xf>
    <xf numFmtId="0" fontId="0" fillId="0" borderId="5" xfId="0" applyBorder="1" applyAlignment="1">
      <alignment horizontal="distributed" vertical="center" shrinkToFit="1"/>
    </xf>
    <xf numFmtId="0" fontId="3" fillId="0" borderId="3" xfId="1" applyFont="1" applyBorder="1" applyAlignment="1">
      <alignment horizontal="center" vertical="center" textRotation="255" shrinkToFit="1"/>
    </xf>
    <xf numFmtId="0" fontId="0" fillId="0" borderId="4" xfId="0" applyBorder="1" applyAlignment="1">
      <alignment vertical="center" shrinkToFit="1"/>
    </xf>
    <xf numFmtId="0" fontId="0" fillId="0" borderId="5" xfId="0" applyBorder="1" applyAlignment="1">
      <alignment vertical="center" shrinkToFit="1"/>
    </xf>
    <xf numFmtId="0" fontId="3" fillId="0" borderId="10" xfId="1" applyFont="1" applyBorder="1" applyAlignment="1">
      <alignment horizontal="center" vertical="center" shrinkToFit="1"/>
    </xf>
    <xf numFmtId="0" fontId="3" fillId="0" borderId="12" xfId="1" applyFont="1" applyBorder="1" applyAlignment="1">
      <alignment horizontal="center" vertical="center" shrinkToFit="1"/>
    </xf>
    <xf numFmtId="0" fontId="3" fillId="0" borderId="18" xfId="1" applyFont="1" applyBorder="1" applyAlignment="1">
      <alignment horizontal="center" vertical="center" shrinkToFit="1"/>
    </xf>
    <xf numFmtId="0" fontId="3" fillId="0" borderId="8" xfId="1" applyFont="1" applyBorder="1" applyAlignment="1">
      <alignment horizontal="right" vertical="center" shrinkToFit="1"/>
    </xf>
    <xf numFmtId="0" fontId="3" fillId="0" borderId="17" xfId="1" applyFont="1" applyBorder="1" applyAlignment="1">
      <alignment horizontal="center" vertical="center" shrinkToFit="1"/>
    </xf>
    <xf numFmtId="0" fontId="3" fillId="0" borderId="9" xfId="1" applyFont="1" applyBorder="1" applyAlignment="1">
      <alignment horizontal="center" vertical="center" shrinkToFit="1"/>
    </xf>
    <xf numFmtId="0" fontId="3" fillId="0" borderId="0" xfId="1" applyFont="1" applyBorder="1" applyAlignment="1">
      <alignment horizontal="center" vertical="center" shrinkToFit="1"/>
    </xf>
    <xf numFmtId="0" fontId="3" fillId="0" borderId="7" xfId="1" applyFont="1" applyBorder="1" applyAlignment="1">
      <alignment horizontal="center" vertical="center" shrinkToFit="1"/>
    </xf>
    <xf numFmtId="0" fontId="3" fillId="0" borderId="20" xfId="1" applyFont="1" applyBorder="1" applyAlignment="1">
      <alignment horizontal="center" vertical="center" shrinkToFit="1"/>
    </xf>
    <xf numFmtId="38" fontId="13" fillId="0" borderId="2" xfId="2" applyFont="1" applyBorder="1" applyAlignment="1">
      <alignment horizontal="center" vertical="center" shrinkToFit="1"/>
    </xf>
    <xf numFmtId="0" fontId="10" fillId="0" borderId="2" xfId="1" applyFont="1" applyBorder="1" applyAlignment="1">
      <alignment horizontal="center" vertical="center" shrinkToFit="1"/>
    </xf>
    <xf numFmtId="176" fontId="10" fillId="0" borderId="2" xfId="2" applyNumberFormat="1" applyFont="1" applyBorder="1" applyAlignment="1">
      <alignment horizontal="center" vertical="center" shrinkToFit="1"/>
    </xf>
    <xf numFmtId="176" fontId="10" fillId="3" borderId="8" xfId="1" applyNumberFormat="1" applyFont="1" applyFill="1" applyBorder="1" applyAlignment="1">
      <alignment horizontal="center" vertical="center" shrinkToFit="1"/>
    </xf>
    <xf numFmtId="0" fontId="10" fillId="0" borderId="8" xfId="1" applyFont="1" applyBorder="1" applyAlignment="1">
      <alignment horizontal="center" vertical="center" shrinkToFit="1"/>
    </xf>
    <xf numFmtId="0" fontId="10" fillId="0" borderId="14" xfId="1" applyFont="1" applyBorder="1" applyAlignment="1">
      <alignment horizontal="center" vertical="center" shrinkToFit="1"/>
    </xf>
    <xf numFmtId="0" fontId="13" fillId="0" borderId="8" xfId="1" applyFont="1" applyFill="1" applyBorder="1" applyAlignment="1">
      <alignment horizontal="left" vertical="center" shrinkToFit="1"/>
    </xf>
    <xf numFmtId="0" fontId="13" fillId="0" borderId="8" xfId="1" applyFont="1" applyFill="1" applyBorder="1" applyAlignment="1">
      <alignment horizontal="center" vertical="center" shrinkToFit="1"/>
    </xf>
    <xf numFmtId="0" fontId="13" fillId="0" borderId="8" xfId="1" applyFont="1" applyFill="1" applyBorder="1" applyAlignment="1">
      <alignment vertical="center" shrinkToFit="1"/>
    </xf>
    <xf numFmtId="0" fontId="3" fillId="0" borderId="13" xfId="1" applyFont="1" applyFill="1" applyBorder="1" applyAlignment="1">
      <alignment horizontal="center" vertical="center" shrinkToFit="1"/>
    </xf>
    <xf numFmtId="0" fontId="3" fillId="0" borderId="2" xfId="1" applyFont="1" applyFill="1" applyBorder="1" applyAlignment="1">
      <alignment horizontal="center" vertical="center" shrinkToFit="1"/>
    </xf>
    <xf numFmtId="0" fontId="3" fillId="0" borderId="6" xfId="1" applyFont="1" applyFill="1" applyBorder="1" applyAlignment="1">
      <alignment horizontal="center" vertical="center" shrinkToFit="1"/>
    </xf>
    <xf numFmtId="0" fontId="13" fillId="0" borderId="0" xfId="1" applyFont="1" applyFill="1" applyBorder="1" applyAlignment="1">
      <alignment horizontal="center" vertical="center" shrinkToFit="1"/>
    </xf>
    <xf numFmtId="0" fontId="13" fillId="0" borderId="0" xfId="1" applyFont="1" applyFill="1" applyBorder="1" applyAlignment="1">
      <alignment horizontal="left" vertical="center" shrinkToFit="1"/>
    </xf>
    <xf numFmtId="0" fontId="13" fillId="0" borderId="1" xfId="1" applyFont="1" applyFill="1" applyBorder="1" applyAlignment="1">
      <alignment horizontal="center" vertical="center" shrinkToFit="1"/>
    </xf>
    <xf numFmtId="0" fontId="22" fillId="0" borderId="1" xfId="1" applyFont="1" applyFill="1" applyBorder="1" applyAlignment="1">
      <alignment horizontal="center" vertical="center" shrinkToFit="1"/>
    </xf>
    <xf numFmtId="176" fontId="22" fillId="0" borderId="1" xfId="1" applyNumberFormat="1" applyFont="1" applyFill="1" applyBorder="1" applyAlignment="1">
      <alignment horizontal="center" vertical="center" shrinkToFit="1"/>
    </xf>
    <xf numFmtId="0" fontId="22" fillId="0" borderId="1" xfId="1" applyFont="1" applyFill="1" applyBorder="1" applyAlignment="1">
      <alignment horizontal="left" vertical="center" shrinkToFit="1"/>
    </xf>
    <xf numFmtId="0" fontId="13" fillId="0" borderId="0" xfId="1" applyFont="1" applyFill="1" applyBorder="1" applyAlignment="1">
      <alignment vertical="center" shrinkToFit="1"/>
    </xf>
    <xf numFmtId="0" fontId="3" fillId="0" borderId="0" xfId="1" applyFont="1" applyAlignment="1">
      <alignment horizontal="left" vertical="center"/>
    </xf>
    <xf numFmtId="0" fontId="9" fillId="0" borderId="0" xfId="1" applyFont="1" applyAlignment="1">
      <alignment horizontal="center"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10" xfId="0" applyFont="1" applyBorder="1" applyAlignment="1">
      <alignment horizontal="center" vertical="center"/>
    </xf>
    <xf numFmtId="0" fontId="3" fillId="0" borderId="8" xfId="0" applyFont="1" applyBorder="1" applyAlignment="1">
      <alignment horizontal="center" vertical="center"/>
    </xf>
    <xf numFmtId="0" fontId="3" fillId="0" borderId="14" xfId="0" applyFont="1" applyBorder="1" applyAlignment="1">
      <alignment horizontal="center" vertical="center"/>
    </xf>
    <xf numFmtId="0" fontId="3" fillId="0" borderId="3" xfId="1" applyFont="1" applyFill="1" applyBorder="1" applyAlignment="1">
      <alignment horizontal="distributed" vertical="center" shrinkToFit="1"/>
    </xf>
    <xf numFmtId="0" fontId="3" fillId="0" borderId="4" xfId="1" applyFont="1" applyFill="1" applyBorder="1" applyAlignment="1">
      <alignment horizontal="distributed" vertical="center" shrinkToFit="1"/>
    </xf>
    <xf numFmtId="0" fontId="3" fillId="0" borderId="5" xfId="1" applyFont="1" applyFill="1" applyBorder="1" applyAlignment="1">
      <alignment horizontal="distributed" vertical="center" shrinkToFit="1"/>
    </xf>
    <xf numFmtId="0" fontId="3" fillId="0" borderId="3" xfId="1" applyFont="1" applyFill="1" applyBorder="1" applyAlignment="1">
      <alignment horizontal="left" vertical="top" shrinkToFit="1"/>
    </xf>
    <xf numFmtId="0" fontId="3" fillId="0" borderId="15" xfId="1" applyFont="1" applyFill="1" applyBorder="1" applyAlignment="1">
      <alignment horizontal="center" vertical="center" shrinkToFit="1"/>
    </xf>
    <xf numFmtId="0" fontId="3" fillId="0" borderId="12" xfId="0" applyFont="1" applyBorder="1" applyAlignment="1">
      <alignment horizontal="center" vertical="center"/>
    </xf>
    <xf numFmtId="0" fontId="3" fillId="0" borderId="0" xfId="0" applyFont="1" applyBorder="1" applyAlignment="1">
      <alignment horizontal="center" vertical="center"/>
    </xf>
    <xf numFmtId="38" fontId="3" fillId="0" borderId="12" xfId="3" applyFont="1" applyBorder="1" applyAlignment="1">
      <alignment horizontal="right" vertical="center"/>
    </xf>
    <xf numFmtId="38" fontId="3" fillId="0" borderId="0" xfId="3" applyFont="1" applyBorder="1" applyAlignment="1">
      <alignment horizontal="right" vertical="center"/>
    </xf>
    <xf numFmtId="177" fontId="4" fillId="0" borderId="12" xfId="0" applyNumberFormat="1" applyFont="1" applyBorder="1" applyAlignment="1">
      <alignment horizontal="left" vertical="center"/>
    </xf>
    <xf numFmtId="177" fontId="4" fillId="0" borderId="0" xfId="0" applyNumberFormat="1" applyFont="1" applyBorder="1" applyAlignment="1">
      <alignment horizontal="left" vertical="center"/>
    </xf>
    <xf numFmtId="177" fontId="4" fillId="0" borderId="11" xfId="0" applyNumberFormat="1" applyFont="1" applyBorder="1" applyAlignment="1">
      <alignment horizontal="left" vertical="center"/>
    </xf>
    <xf numFmtId="38" fontId="3" fillId="0" borderId="10" xfId="3" applyNumberFormat="1" applyFont="1" applyBorder="1" applyAlignment="1">
      <alignment horizontal="right" vertical="center"/>
    </xf>
    <xf numFmtId="38" fontId="3" fillId="0" borderId="8" xfId="3" applyNumberFormat="1" applyFont="1" applyBorder="1" applyAlignment="1">
      <alignment horizontal="right" vertical="center"/>
    </xf>
    <xf numFmtId="177" fontId="4" fillId="0" borderId="10" xfId="0" applyNumberFormat="1" applyFont="1" applyBorder="1" applyAlignment="1">
      <alignment horizontal="left" vertical="center"/>
    </xf>
    <xf numFmtId="177" fontId="4" fillId="0" borderId="8" xfId="0" applyNumberFormat="1" applyFont="1" applyBorder="1" applyAlignment="1">
      <alignment horizontal="left" vertical="center"/>
    </xf>
    <xf numFmtId="177" fontId="4" fillId="0" borderId="14" xfId="0" applyNumberFormat="1" applyFont="1" applyBorder="1" applyAlignment="1">
      <alignment horizontal="left" vertical="center"/>
    </xf>
    <xf numFmtId="0" fontId="3" fillId="0" borderId="9" xfId="0" applyFont="1" applyBorder="1" applyAlignment="1">
      <alignment horizontal="center" vertical="center"/>
    </xf>
    <xf numFmtId="177" fontId="4" fillId="0" borderId="9" xfId="0" applyNumberFormat="1" applyFont="1" applyBorder="1" applyAlignment="1">
      <alignment horizontal="left" vertical="center"/>
    </xf>
    <xf numFmtId="177" fontId="4" fillId="0" borderId="1" xfId="0" applyNumberFormat="1" applyFont="1" applyBorder="1" applyAlignment="1">
      <alignment horizontal="left" vertical="center"/>
    </xf>
    <xf numFmtId="177" fontId="4" fillId="0" borderId="7" xfId="0" applyNumberFormat="1" applyFont="1" applyBorder="1" applyAlignment="1">
      <alignment horizontal="left" vertical="center"/>
    </xf>
    <xf numFmtId="38" fontId="3" fillId="0" borderId="10" xfId="3" applyFont="1" applyBorder="1" applyAlignment="1">
      <alignment horizontal="right" vertical="center"/>
    </xf>
    <xf numFmtId="38" fontId="3" fillId="0" borderId="8" xfId="3" applyFont="1" applyBorder="1" applyAlignment="1">
      <alignment horizontal="right" vertical="center"/>
    </xf>
    <xf numFmtId="38" fontId="3" fillId="0" borderId="14" xfId="3" applyFont="1" applyBorder="1" applyAlignment="1">
      <alignment horizontal="right" vertical="center"/>
    </xf>
    <xf numFmtId="38" fontId="3" fillId="0" borderId="11" xfId="3" applyFont="1" applyBorder="1" applyAlignment="1">
      <alignment horizontal="right" vertical="center"/>
    </xf>
    <xf numFmtId="0" fontId="3" fillId="0" borderId="13" xfId="0" applyFont="1" applyBorder="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center" vertical="center"/>
    </xf>
    <xf numFmtId="176" fontId="3" fillId="0" borderId="13" xfId="3" applyNumberFormat="1" applyFont="1" applyBorder="1" applyAlignment="1">
      <alignment horizontal="right" vertical="center"/>
    </xf>
    <xf numFmtId="176" fontId="3" fillId="0" borderId="2" xfId="3" applyNumberFormat="1" applyFont="1" applyBorder="1" applyAlignment="1">
      <alignment horizontal="right" vertical="center"/>
    </xf>
    <xf numFmtId="176" fontId="3" fillId="0" borderId="6" xfId="3" applyNumberFormat="1" applyFont="1" applyBorder="1" applyAlignment="1">
      <alignment horizontal="right" vertical="center"/>
    </xf>
    <xf numFmtId="177" fontId="10" fillId="0" borderId="13" xfId="0" applyNumberFormat="1" applyFont="1" applyBorder="1" applyAlignment="1">
      <alignment horizontal="center" vertical="center"/>
    </xf>
    <xf numFmtId="177" fontId="10" fillId="0" borderId="2" xfId="0" applyNumberFormat="1" applyFont="1" applyBorder="1" applyAlignment="1">
      <alignment horizontal="center" vertical="center"/>
    </xf>
    <xf numFmtId="177" fontId="10" fillId="0" borderId="6" xfId="0" applyNumberFormat="1" applyFont="1" applyBorder="1" applyAlignment="1">
      <alignment horizontal="center" vertical="center"/>
    </xf>
    <xf numFmtId="0" fontId="23" fillId="2" borderId="13" xfId="0" applyFont="1" applyFill="1" applyBorder="1" applyAlignment="1">
      <alignment horizontal="left" vertical="center"/>
    </xf>
    <xf numFmtId="0" fontId="23" fillId="2" borderId="2" xfId="0" applyFont="1" applyFill="1" applyBorder="1" applyAlignment="1">
      <alignment horizontal="left" vertical="center"/>
    </xf>
    <xf numFmtId="0" fontId="23" fillId="2" borderId="6" xfId="0" applyFont="1" applyFill="1" applyBorder="1" applyAlignment="1">
      <alignment horizontal="left" vertical="center"/>
    </xf>
    <xf numFmtId="0" fontId="23" fillId="2" borderId="13" xfId="0" applyFont="1" applyFill="1" applyBorder="1" applyAlignment="1">
      <alignment horizontal="center" vertical="center"/>
    </xf>
    <xf numFmtId="0" fontId="23" fillId="2" borderId="2" xfId="0" applyFont="1" applyFill="1" applyBorder="1" applyAlignment="1">
      <alignment horizontal="center" vertical="center"/>
    </xf>
    <xf numFmtId="0" fontId="23" fillId="2" borderId="6" xfId="0" applyFont="1" applyFill="1" applyBorder="1" applyAlignment="1">
      <alignment horizontal="center" vertical="center"/>
    </xf>
    <xf numFmtId="0" fontId="0" fillId="0" borderId="0"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left" vertical="center"/>
    </xf>
    <xf numFmtId="0" fontId="0" fillId="0" borderId="11" xfId="0" applyBorder="1" applyAlignment="1">
      <alignment horizontal="left" vertical="center"/>
    </xf>
    <xf numFmtId="0" fontId="0" fillId="0" borderId="1" xfId="0" applyBorder="1" applyAlignment="1">
      <alignment horizontal="left" vertical="center"/>
    </xf>
    <xf numFmtId="0" fontId="0" fillId="0" borderId="7" xfId="0" applyBorder="1" applyAlignment="1">
      <alignment horizontal="left" vertical="center"/>
    </xf>
    <xf numFmtId="0" fontId="0" fillId="0" borderId="9" xfId="0" applyFill="1" applyBorder="1" applyAlignment="1">
      <alignment horizontal="center" vertical="center"/>
    </xf>
    <xf numFmtId="0" fontId="0" fillId="0" borderId="1" xfId="0" applyFill="1" applyBorder="1" applyAlignment="1">
      <alignment horizontal="center" vertical="center"/>
    </xf>
    <xf numFmtId="0" fontId="0" fillId="0" borderId="7" xfId="0" applyFill="1" applyBorder="1" applyAlignment="1">
      <alignment horizontal="center" vertical="center"/>
    </xf>
    <xf numFmtId="0" fontId="0" fillId="0" borderId="12" xfId="0" applyBorder="1" applyAlignment="1">
      <alignment horizontal="center" vertical="top"/>
    </xf>
    <xf numFmtId="0" fontId="0" fillId="0" borderId="0" xfId="0" applyBorder="1" applyAlignment="1">
      <alignment horizontal="center" vertical="top"/>
    </xf>
    <xf numFmtId="0" fontId="0" fillId="0" borderId="11" xfId="0" applyBorder="1" applyAlignment="1">
      <alignment horizontal="center" vertical="top"/>
    </xf>
    <xf numFmtId="0" fontId="0" fillId="0" borderId="1" xfId="0" applyBorder="1" applyAlignment="1">
      <alignment horizontal="left" vertical="center" wrapText="1"/>
    </xf>
    <xf numFmtId="0" fontId="0" fillId="0" borderId="7" xfId="0" applyBorder="1" applyAlignment="1">
      <alignment horizontal="left" vertical="center" wrapText="1"/>
    </xf>
    <xf numFmtId="0" fontId="0" fillId="0" borderId="9" xfId="0" applyBorder="1" applyAlignment="1">
      <alignment horizontal="center" vertical="top"/>
    </xf>
    <xf numFmtId="0" fontId="0" fillId="0" borderId="1" xfId="0" applyBorder="1" applyAlignment="1">
      <alignment horizontal="center" vertical="top"/>
    </xf>
    <xf numFmtId="0" fontId="0" fillId="0" borderId="7" xfId="0" applyBorder="1" applyAlignment="1">
      <alignment horizontal="center" vertical="top"/>
    </xf>
    <xf numFmtId="0" fontId="23" fillId="2" borderId="10" xfId="0" applyFont="1" applyFill="1" applyBorder="1" applyAlignment="1">
      <alignment horizontal="left" vertical="center"/>
    </xf>
    <xf numFmtId="0" fontId="23" fillId="2" borderId="8" xfId="0" applyFont="1" applyFill="1" applyBorder="1" applyAlignment="1">
      <alignment horizontal="left" vertical="center"/>
    </xf>
    <xf numFmtId="0" fontId="23" fillId="2" borderId="14" xfId="0" applyFont="1" applyFill="1" applyBorder="1" applyAlignment="1">
      <alignment horizontal="left" vertical="center"/>
    </xf>
    <xf numFmtId="0" fontId="23" fillId="2" borderId="10" xfId="0" applyFont="1" applyFill="1" applyBorder="1" applyAlignment="1">
      <alignment horizontal="center" vertical="center"/>
    </xf>
    <xf numFmtId="0" fontId="23" fillId="2" borderId="8" xfId="0" applyFont="1" applyFill="1" applyBorder="1" applyAlignment="1">
      <alignment horizontal="center" vertical="center"/>
    </xf>
    <xf numFmtId="0" fontId="23" fillId="2" borderId="14" xfId="0" applyFont="1" applyFill="1" applyBorder="1" applyAlignment="1">
      <alignment horizontal="center" vertical="center"/>
    </xf>
    <xf numFmtId="0" fontId="3" fillId="0" borderId="10" xfId="1" applyFont="1" applyFill="1" applyBorder="1" applyAlignment="1">
      <alignment horizontal="center" vertical="center" shrinkToFit="1"/>
    </xf>
    <xf numFmtId="0" fontId="3" fillId="0" borderId="14" xfId="1" applyFont="1" applyFill="1" applyBorder="1" applyAlignment="1">
      <alignment horizontal="center" vertical="center" shrinkToFit="1"/>
    </xf>
    <xf numFmtId="0" fontId="8" fillId="0" borderId="8" xfId="1" applyFont="1" applyFill="1" applyBorder="1" applyAlignment="1">
      <alignment horizontal="left" vertical="center" shrinkToFit="1"/>
    </xf>
    <xf numFmtId="0" fontId="0" fillId="0" borderId="9" xfId="0" applyBorder="1" applyAlignment="1">
      <alignment horizontal="center" vertical="center"/>
    </xf>
    <xf numFmtId="0" fontId="0" fillId="0" borderId="1" xfId="0" applyBorder="1" applyAlignment="1">
      <alignment horizontal="center" vertical="center"/>
    </xf>
    <xf numFmtId="0" fontId="0" fillId="0" borderId="7" xfId="0" applyBorder="1" applyAlignment="1">
      <alignment horizontal="center" vertical="center"/>
    </xf>
    <xf numFmtId="0" fontId="0" fillId="0" borderId="13" xfId="0"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27" fillId="0" borderId="13" xfId="0" applyFont="1" applyBorder="1" applyAlignment="1">
      <alignment horizontal="center" vertical="center"/>
    </xf>
    <xf numFmtId="0" fontId="28" fillId="0" borderId="2" xfId="0" applyFont="1" applyBorder="1" applyAlignment="1">
      <alignment horizontal="center" vertical="center"/>
    </xf>
    <xf numFmtId="0" fontId="28" fillId="0" borderId="6" xfId="0" applyFont="1" applyBorder="1" applyAlignment="1">
      <alignment horizontal="center" vertical="center"/>
    </xf>
    <xf numFmtId="176" fontId="3" fillId="0" borderId="0" xfId="0" applyNumberFormat="1" applyFont="1" applyAlignment="1">
      <alignment horizontal="left" vertical="center" shrinkToFit="1"/>
    </xf>
    <xf numFmtId="0" fontId="5" fillId="0" borderId="0" xfId="0" applyFont="1" applyAlignment="1">
      <alignment horizontal="left" vertical="center"/>
    </xf>
    <xf numFmtId="0" fontId="12" fillId="0" borderId="0" xfId="1" applyFont="1" applyAlignment="1">
      <alignment horizontal="center" vertical="center"/>
    </xf>
    <xf numFmtId="0" fontId="5" fillId="0" borderId="0" xfId="0" applyFont="1" applyAlignment="1">
      <alignment horizontal="right" vertical="center"/>
    </xf>
    <xf numFmtId="176" fontId="3" fillId="0" borderId="0" xfId="0" applyNumberFormat="1" applyFont="1" applyAlignment="1">
      <alignment horizontal="center" vertical="center" shrinkToFit="1"/>
    </xf>
    <xf numFmtId="176" fontId="5" fillId="0" borderId="13" xfId="1" applyNumberFormat="1" applyFont="1" applyBorder="1" applyAlignment="1">
      <alignment horizontal="center" vertical="center"/>
    </xf>
    <xf numFmtId="176" fontId="5" fillId="0" borderId="2" xfId="1" applyNumberFormat="1" applyFont="1" applyBorder="1" applyAlignment="1">
      <alignment horizontal="center" vertical="center"/>
    </xf>
    <xf numFmtId="176" fontId="5" fillId="0" borderId="6" xfId="1" applyNumberFormat="1" applyFont="1" applyBorder="1" applyAlignment="1">
      <alignment horizontal="center" vertical="center"/>
    </xf>
    <xf numFmtId="0" fontId="5" fillId="0" borderId="13" xfId="0" applyFont="1" applyBorder="1" applyAlignment="1">
      <alignment horizontal="center" vertical="center" justifyLastLine="1"/>
    </xf>
    <xf numFmtId="0" fontId="5" fillId="0" borderId="2" xfId="0" applyFont="1" applyBorder="1" applyAlignment="1">
      <alignment horizontal="center" vertical="center" justifyLastLine="1"/>
    </xf>
    <xf numFmtId="0" fontId="5" fillId="0" borderId="6" xfId="0" applyFont="1" applyBorder="1" applyAlignment="1">
      <alignment horizontal="center" vertical="center" justifyLastLine="1"/>
    </xf>
    <xf numFmtId="0" fontId="5" fillId="0" borderId="2" xfId="0" applyFont="1" applyBorder="1" applyAlignment="1">
      <alignment horizontal="center" vertical="center"/>
    </xf>
    <xf numFmtId="0" fontId="5" fillId="0" borderId="6" xfId="0" applyFont="1" applyBorder="1" applyAlignment="1">
      <alignment horizontal="center" vertical="center"/>
    </xf>
    <xf numFmtId="0" fontId="7" fillId="0" borderId="0" xfId="0" applyFont="1" applyAlignment="1">
      <alignment horizontal="center" vertical="center"/>
    </xf>
    <xf numFmtId="0" fontId="5" fillId="0" borderId="0" xfId="0" applyFont="1" applyAlignment="1">
      <alignment horizontal="center" vertical="center" shrinkToFit="1"/>
    </xf>
    <xf numFmtId="0" fontId="5" fillId="0" borderId="10" xfId="0" applyFont="1" applyBorder="1" applyAlignment="1">
      <alignment horizontal="center" vertical="center" justifyLastLine="1"/>
    </xf>
    <xf numFmtId="0" fontId="5" fillId="0" borderId="8" xfId="0" applyFont="1" applyBorder="1" applyAlignment="1">
      <alignment horizontal="center" vertical="center" justifyLastLine="1"/>
    </xf>
    <xf numFmtId="0" fontId="5" fillId="0" borderId="14" xfId="0" applyFont="1" applyBorder="1" applyAlignment="1">
      <alignment horizontal="center" vertical="center" justifyLastLine="1"/>
    </xf>
    <xf numFmtId="0" fontId="5" fillId="0" borderId="12" xfId="0" applyFont="1" applyBorder="1" applyAlignment="1">
      <alignment horizontal="center" vertical="center" justifyLastLine="1"/>
    </xf>
    <xf numFmtId="0" fontId="5" fillId="0" borderId="0" xfId="0" applyFont="1" applyBorder="1" applyAlignment="1">
      <alignment horizontal="center" vertical="center" justifyLastLine="1"/>
    </xf>
    <xf numFmtId="0" fontId="5" fillId="0" borderId="11" xfId="0" applyFont="1" applyBorder="1" applyAlignment="1">
      <alignment horizontal="center" vertical="center" justifyLastLine="1"/>
    </xf>
    <xf numFmtId="0" fontId="5" fillId="0" borderId="9" xfId="0" applyFont="1" applyBorder="1" applyAlignment="1">
      <alignment horizontal="center" vertical="center" justifyLastLine="1"/>
    </xf>
    <xf numFmtId="0" fontId="5" fillId="0" borderId="1" xfId="0" applyFont="1" applyBorder="1" applyAlignment="1">
      <alignment horizontal="center" vertical="center" justifyLastLine="1"/>
    </xf>
    <xf numFmtId="0" fontId="5" fillId="0" borderId="7" xfId="0" applyFont="1" applyBorder="1" applyAlignment="1">
      <alignment horizontal="center" vertical="center" justifyLastLine="1"/>
    </xf>
    <xf numFmtId="0" fontId="5" fillId="0" borderId="0" xfId="0" applyFont="1" applyBorder="1" applyAlignment="1">
      <alignment horizontal="left" vertical="center"/>
    </xf>
    <xf numFmtId="0" fontId="5" fillId="0" borderId="11" xfId="0" applyFont="1" applyBorder="1" applyAlignment="1">
      <alignment horizontal="left" vertical="center"/>
    </xf>
    <xf numFmtId="0" fontId="3" fillId="0" borderId="7" xfId="0" applyFont="1" applyBorder="1" applyAlignment="1">
      <alignment horizontal="center" vertical="center"/>
    </xf>
    <xf numFmtId="0" fontId="3" fillId="0" borderId="13"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6" xfId="0" applyFont="1" applyBorder="1" applyAlignment="1">
      <alignment horizontal="center" vertical="center" shrinkToFit="1"/>
    </xf>
    <xf numFmtId="49" fontId="5" fillId="0" borderId="2" xfId="3" applyNumberFormat="1" applyFont="1" applyBorder="1" applyAlignment="1">
      <alignment horizontal="center" vertical="center"/>
    </xf>
    <xf numFmtId="0" fontId="5" fillId="0" borderId="13" xfId="0" applyFont="1" applyBorder="1" applyAlignment="1">
      <alignment horizontal="center" vertical="center"/>
    </xf>
    <xf numFmtId="0" fontId="3" fillId="0" borderId="2" xfId="4" applyFont="1" applyBorder="1" applyAlignment="1">
      <alignment horizontal="left" vertical="center" shrinkToFit="1"/>
    </xf>
    <xf numFmtId="0" fontId="3" fillId="0" borderId="6" xfId="4" applyFont="1" applyBorder="1" applyAlignment="1">
      <alignment horizontal="left" vertical="center" shrinkToFit="1"/>
    </xf>
    <xf numFmtId="0" fontId="3" fillId="0" borderId="2" xfId="4" applyFont="1" applyBorder="1" applyAlignment="1">
      <alignment horizontal="center" vertical="center" shrinkToFit="1"/>
    </xf>
    <xf numFmtId="0" fontId="3" fillId="0" borderId="8" xfId="4" applyFont="1" applyBorder="1" applyAlignment="1">
      <alignment horizontal="center" vertical="center" shrinkToFit="1"/>
    </xf>
    <xf numFmtId="0" fontId="3" fillId="0" borderId="8" xfId="4" applyFont="1" applyFill="1" applyBorder="1" applyAlignment="1">
      <alignment horizontal="center" vertical="center" shrinkToFit="1"/>
    </xf>
    <xf numFmtId="176" fontId="3" fillId="0" borderId="8" xfId="4" applyNumberFormat="1" applyFont="1" applyBorder="1" applyAlignment="1">
      <alignment horizontal="center" vertical="center" shrinkToFit="1"/>
    </xf>
    <xf numFmtId="0" fontId="3" fillId="0" borderId="0" xfId="4" applyFont="1" applyAlignment="1">
      <alignment horizontal="distributed" vertical="center" justifyLastLine="1"/>
    </xf>
    <xf numFmtId="0" fontId="3" fillId="0" borderId="0" xfId="4" applyFont="1" applyAlignment="1">
      <alignment horizontal="center" vertical="center"/>
    </xf>
    <xf numFmtId="0" fontId="9" fillId="0" borderId="0" xfId="4" applyFont="1" applyAlignment="1">
      <alignment horizontal="distributed" vertical="center" indent="12"/>
    </xf>
    <xf numFmtId="0" fontId="3" fillId="0" borderId="1" xfId="4" applyFont="1" applyBorder="1" applyAlignment="1">
      <alignment horizontal="center" vertical="center"/>
    </xf>
    <xf numFmtId="176" fontId="3" fillId="0" borderId="2" xfId="4" applyNumberFormat="1" applyFont="1" applyBorder="1" applyAlignment="1">
      <alignment horizontal="center" vertical="center" shrinkToFit="1"/>
    </xf>
    <xf numFmtId="176" fontId="3" fillId="0" borderId="6" xfId="4" applyNumberFormat="1" applyFont="1" applyBorder="1" applyAlignment="1">
      <alignment horizontal="center" vertical="center" shrinkToFit="1"/>
    </xf>
    <xf numFmtId="0" fontId="3" fillId="0" borderId="3" xfId="4" applyFont="1" applyBorder="1" applyAlignment="1">
      <alignment horizontal="distributed" vertical="center" shrinkToFit="1"/>
    </xf>
    <xf numFmtId="0" fontId="3" fillId="0" borderId="4" xfId="4" applyFont="1" applyBorder="1" applyAlignment="1">
      <alignment horizontal="distributed" vertical="center" shrinkToFit="1"/>
    </xf>
    <xf numFmtId="0" fontId="3" fillId="0" borderId="5" xfId="4" applyFont="1" applyBorder="1" applyAlignment="1">
      <alignment horizontal="distributed" vertical="center" shrinkToFit="1"/>
    </xf>
    <xf numFmtId="0" fontId="3" fillId="0" borderId="3" xfId="4" applyFont="1" applyBorder="1" applyAlignment="1">
      <alignment horizontal="center" vertical="center" textRotation="255" shrinkToFit="1"/>
    </xf>
    <xf numFmtId="0" fontId="3" fillId="0" borderId="4" xfId="4" applyFont="1" applyBorder="1" applyAlignment="1">
      <alignment horizontal="center" vertical="center" textRotation="255" shrinkToFit="1"/>
    </xf>
    <xf numFmtId="0" fontId="3" fillId="0" borderId="5" xfId="4" applyFont="1" applyBorder="1" applyAlignment="1">
      <alignment horizontal="center" vertical="center" textRotation="255" shrinkToFit="1"/>
    </xf>
    <xf numFmtId="0" fontId="3" fillId="0" borderId="10" xfId="4" applyFont="1" applyBorder="1" applyAlignment="1">
      <alignment horizontal="center" vertical="center" shrinkToFit="1"/>
    </xf>
    <xf numFmtId="0" fontId="3" fillId="0" borderId="12" xfId="4" applyFont="1" applyBorder="1" applyAlignment="1">
      <alignment horizontal="center" vertical="center" shrinkToFit="1"/>
    </xf>
    <xf numFmtId="0" fontId="3" fillId="0" borderId="18" xfId="1" applyFont="1" applyBorder="1" applyAlignment="1">
      <alignment horizontal="center" vertical="center"/>
    </xf>
    <xf numFmtId="0" fontId="3" fillId="0" borderId="0" xfId="4" applyFont="1" applyBorder="1" applyAlignment="1">
      <alignment horizontal="center" vertical="center" shrinkToFit="1"/>
    </xf>
    <xf numFmtId="176" fontId="3" fillId="0" borderId="24" xfId="4" applyNumberFormat="1" applyFont="1" applyBorder="1" applyAlignment="1">
      <alignment horizontal="center" vertical="center" shrinkToFit="1"/>
    </xf>
    <xf numFmtId="0" fontId="3" fillId="0" borderId="19" xfId="1" applyFont="1" applyBorder="1" applyAlignment="1">
      <alignment horizontal="center" vertical="center"/>
    </xf>
    <xf numFmtId="176" fontId="3" fillId="0" borderId="29" xfId="4" applyNumberFormat="1" applyFont="1" applyBorder="1" applyAlignment="1">
      <alignment horizontal="center" vertical="center" shrinkToFit="1"/>
    </xf>
    <xf numFmtId="176" fontId="3" fillId="0" borderId="30" xfId="4" applyNumberFormat="1" applyFont="1" applyBorder="1" applyAlignment="1">
      <alignment horizontal="center" vertical="center" shrinkToFit="1"/>
    </xf>
    <xf numFmtId="176" fontId="3" fillId="0" borderId="16" xfId="4" applyNumberFormat="1" applyFont="1" applyBorder="1" applyAlignment="1">
      <alignment horizontal="center" vertical="center" shrinkToFit="1"/>
    </xf>
    <xf numFmtId="0" fontId="3" fillId="0" borderId="9" xfId="4" applyFont="1" applyBorder="1" applyAlignment="1">
      <alignment horizontal="center" vertical="center" shrinkToFit="1"/>
    </xf>
    <xf numFmtId="0" fontId="3" fillId="0" borderId="1" xfId="4" applyFont="1" applyBorder="1" applyAlignment="1">
      <alignment horizontal="center" vertical="center" shrinkToFit="1"/>
    </xf>
    <xf numFmtId="0" fontId="3" fillId="0" borderId="7" xfId="4" applyFont="1" applyBorder="1" applyAlignment="1">
      <alignment horizontal="center" vertical="center" shrinkToFit="1"/>
    </xf>
    <xf numFmtId="0" fontId="10" fillId="0" borderId="2" xfId="4" applyFont="1" applyBorder="1" applyAlignment="1">
      <alignment horizontal="center" vertical="center" shrinkToFit="1"/>
    </xf>
    <xf numFmtId="0" fontId="3" fillId="3" borderId="2" xfId="4" applyFont="1" applyFill="1" applyBorder="1" applyAlignment="1">
      <alignment horizontal="center" vertical="center" shrinkToFit="1"/>
    </xf>
    <xf numFmtId="0" fontId="10" fillId="0" borderId="8" xfId="4" applyFont="1" applyBorder="1" applyAlignment="1">
      <alignment horizontal="center" vertical="center" shrinkToFit="1"/>
    </xf>
    <xf numFmtId="0" fontId="10" fillId="0" borderId="0" xfId="4" applyFont="1" applyBorder="1" applyAlignment="1">
      <alignment horizontal="center" vertical="center" shrinkToFit="1"/>
    </xf>
    <xf numFmtId="0" fontId="10" fillId="0" borderId="1" xfId="4" applyFont="1" applyBorder="1" applyAlignment="1">
      <alignment horizontal="center" vertical="center" shrinkToFit="1"/>
    </xf>
    <xf numFmtId="0" fontId="10" fillId="3" borderId="8" xfId="4" applyFont="1" applyFill="1" applyBorder="1" applyAlignment="1">
      <alignment horizontal="center" vertical="center" shrinkToFit="1"/>
    </xf>
    <xf numFmtId="0" fontId="10" fillId="3" borderId="0" xfId="4" applyFont="1" applyFill="1" applyBorder="1" applyAlignment="1">
      <alignment horizontal="center" vertical="center" shrinkToFit="1"/>
    </xf>
    <xf numFmtId="0" fontId="10" fillId="3" borderId="1" xfId="4" applyFont="1" applyFill="1" applyBorder="1" applyAlignment="1">
      <alignment horizontal="center" vertical="center" shrinkToFit="1"/>
    </xf>
    <xf numFmtId="0" fontId="10" fillId="0" borderId="14" xfId="4" applyFont="1" applyBorder="1" applyAlignment="1">
      <alignment horizontal="center" vertical="center" shrinkToFit="1"/>
    </xf>
    <xf numFmtId="0" fontId="10" fillId="0" borderId="11" xfId="4" applyFont="1" applyBorder="1" applyAlignment="1">
      <alignment horizontal="center" vertical="center" shrinkToFit="1"/>
    </xf>
    <xf numFmtId="0" fontId="10" fillId="0" borderId="7" xfId="4" applyFont="1" applyBorder="1" applyAlignment="1">
      <alignment horizontal="center" vertical="center" shrinkToFit="1"/>
    </xf>
    <xf numFmtId="0" fontId="3" fillId="0" borderId="3" xfId="4" applyFont="1" applyBorder="1" applyAlignment="1">
      <alignment horizontal="center" vertical="center" shrinkToFit="1"/>
    </xf>
    <xf numFmtId="0" fontId="3" fillId="0" borderId="4" xfId="4" applyFont="1" applyBorder="1" applyAlignment="1">
      <alignment horizontal="center" vertical="center" shrinkToFit="1"/>
    </xf>
    <xf numFmtId="0" fontId="3" fillId="0" borderId="5" xfId="4" applyFont="1" applyBorder="1" applyAlignment="1">
      <alignment horizontal="center" vertical="center" shrinkToFit="1"/>
    </xf>
    <xf numFmtId="0" fontId="3" fillId="3" borderId="8" xfId="4" applyFont="1" applyFill="1" applyBorder="1" applyAlignment="1">
      <alignment horizontal="center" vertical="center" shrinkToFit="1"/>
    </xf>
    <xf numFmtId="0" fontId="3" fillId="3" borderId="0" xfId="4" applyFont="1" applyFill="1" applyBorder="1" applyAlignment="1">
      <alignment horizontal="center" vertical="center" shrinkToFit="1"/>
    </xf>
    <xf numFmtId="0" fontId="3" fillId="3" borderId="1" xfId="4" applyFont="1" applyFill="1" applyBorder="1" applyAlignment="1">
      <alignment horizontal="center" vertical="center" shrinkToFit="1"/>
    </xf>
    <xf numFmtId="0" fontId="3" fillId="0" borderId="0" xfId="4" applyFont="1" applyFill="1" applyBorder="1" applyAlignment="1">
      <alignment horizontal="left" vertical="center" shrinkToFit="1"/>
    </xf>
    <xf numFmtId="0" fontId="3" fillId="0" borderId="10" xfId="4" applyFont="1" applyFill="1" applyBorder="1" applyAlignment="1">
      <alignment horizontal="center" vertical="center" shrinkToFit="1"/>
    </xf>
    <xf numFmtId="0" fontId="3" fillId="0" borderId="12" xfId="4" applyFont="1" applyFill="1" applyBorder="1" applyAlignment="1">
      <alignment horizontal="center" vertical="center" shrinkToFit="1"/>
    </xf>
    <xf numFmtId="0" fontId="3" fillId="0" borderId="9" xfId="4" applyFont="1" applyFill="1" applyBorder="1" applyAlignment="1">
      <alignment horizontal="center" vertical="center" shrinkToFit="1"/>
    </xf>
    <xf numFmtId="0" fontId="3" fillId="0" borderId="8" xfId="4" applyFont="1" applyFill="1" applyBorder="1" applyAlignment="1">
      <alignment horizontal="left" vertical="center" shrinkToFit="1"/>
    </xf>
    <xf numFmtId="0" fontId="3" fillId="0" borderId="0" xfId="4" applyFont="1" applyFill="1" applyBorder="1" applyAlignment="1">
      <alignment horizontal="center" vertical="center" shrinkToFit="1"/>
    </xf>
    <xf numFmtId="0" fontId="3" fillId="0" borderId="1" xfId="4" applyFont="1" applyFill="1" applyBorder="1" applyAlignment="1">
      <alignment horizontal="center" vertical="center" shrinkToFit="1"/>
    </xf>
    <xf numFmtId="0" fontId="3" fillId="0" borderId="8" xfId="4" applyFont="1" applyFill="1" applyBorder="1" applyAlignment="1">
      <alignment vertical="center" shrinkToFit="1"/>
    </xf>
    <xf numFmtId="0" fontId="3" fillId="0" borderId="0" xfId="4" applyFont="1" applyFill="1" applyBorder="1" applyAlignment="1">
      <alignment vertical="center" shrinkToFit="1"/>
    </xf>
    <xf numFmtId="176" fontId="10" fillId="0" borderId="1" xfId="4" applyNumberFormat="1" applyFont="1" applyFill="1" applyBorder="1" applyAlignment="1">
      <alignment horizontal="center" vertical="center" shrinkToFit="1"/>
    </xf>
    <xf numFmtId="0" fontId="10" fillId="0" borderId="1" xfId="4" applyFont="1" applyFill="1" applyBorder="1" applyAlignment="1">
      <alignment horizontal="left" vertical="center" shrinkToFit="1"/>
    </xf>
    <xf numFmtId="0" fontId="3" fillId="0" borderId="2" xfId="4" applyFont="1" applyFill="1" applyBorder="1" applyAlignment="1">
      <alignment horizontal="center" vertical="center"/>
    </xf>
    <xf numFmtId="0" fontId="3" fillId="0" borderId="8" xfId="4" applyFont="1" applyFill="1" applyBorder="1" applyAlignment="1">
      <alignment horizontal="center" vertical="center"/>
    </xf>
    <xf numFmtId="0" fontId="3" fillId="0" borderId="3" xfId="4" applyFont="1" applyBorder="1" applyAlignment="1">
      <alignment horizontal="distributed" vertical="center" justifyLastLine="1"/>
    </xf>
    <xf numFmtId="0" fontId="3" fillId="0" borderId="4" xfId="4" applyFont="1" applyBorder="1" applyAlignment="1">
      <alignment horizontal="distributed" vertical="center" justifyLastLine="1"/>
    </xf>
    <xf numFmtId="0" fontId="3" fillId="0" borderId="5" xfId="4" applyFont="1" applyBorder="1" applyAlignment="1">
      <alignment horizontal="distributed" vertical="center" justifyLastLine="1"/>
    </xf>
    <xf numFmtId="176" fontId="3" fillId="0" borderId="10" xfId="4" applyNumberFormat="1" applyFont="1" applyFill="1" applyBorder="1" applyAlignment="1">
      <alignment horizontal="left" vertical="top"/>
    </xf>
    <xf numFmtId="176" fontId="3" fillId="0" borderId="8" xfId="4" applyNumberFormat="1" applyFont="1" applyFill="1" applyBorder="1" applyAlignment="1">
      <alignment horizontal="left" vertical="top"/>
    </xf>
    <xf numFmtId="176" fontId="3" fillId="0" borderId="14" xfId="4" applyNumberFormat="1" applyFont="1" applyFill="1" applyBorder="1" applyAlignment="1">
      <alignment horizontal="left" vertical="top"/>
    </xf>
    <xf numFmtId="0" fontId="3" fillId="0" borderId="13" xfId="4" applyFont="1" applyBorder="1" applyAlignment="1">
      <alignment horizontal="center" vertical="center"/>
    </xf>
    <xf numFmtId="0" fontId="3" fillId="0" borderId="2" xfId="4" applyFont="1" applyBorder="1" applyAlignment="1">
      <alignment horizontal="center" vertical="center"/>
    </xf>
    <xf numFmtId="176" fontId="3" fillId="0" borderId="15" xfId="4" applyNumberFormat="1" applyFont="1" applyBorder="1" applyAlignment="1">
      <alignment horizontal="center" vertical="center"/>
    </xf>
    <xf numFmtId="0" fontId="3" fillId="0" borderId="6" xfId="4" applyFont="1" applyBorder="1" applyAlignment="1">
      <alignment horizontal="center" vertical="center"/>
    </xf>
    <xf numFmtId="176" fontId="3" fillId="0" borderId="13" xfId="4" applyNumberFormat="1" applyFont="1" applyBorder="1" applyAlignment="1">
      <alignment horizontal="center" vertical="center"/>
    </xf>
    <xf numFmtId="176" fontId="3" fillId="0" borderId="2" xfId="4" applyNumberFormat="1" applyFont="1" applyBorder="1" applyAlignment="1">
      <alignment horizontal="center" vertical="center"/>
    </xf>
    <xf numFmtId="176" fontId="3" fillId="0" borderId="6" xfId="4" applyNumberFormat="1" applyFont="1" applyBorder="1" applyAlignment="1">
      <alignment horizontal="center" vertical="center"/>
    </xf>
    <xf numFmtId="0" fontId="10" fillId="0" borderId="1" xfId="4" applyFont="1" applyFill="1" applyBorder="1" applyAlignment="1">
      <alignment horizontal="center" vertical="center" shrinkToFit="1"/>
    </xf>
    <xf numFmtId="0" fontId="3" fillId="0" borderId="14" xfId="4" applyFont="1" applyFill="1" applyBorder="1" applyAlignment="1">
      <alignment horizontal="center" vertical="center" shrinkToFit="1"/>
    </xf>
    <xf numFmtId="0" fontId="3" fillId="0" borderId="11" xfId="4" applyFont="1" applyFill="1" applyBorder="1" applyAlignment="1">
      <alignment horizontal="center" vertical="center" shrinkToFit="1"/>
    </xf>
    <xf numFmtId="0" fontId="3" fillId="0" borderId="7" xfId="4" applyFont="1" applyFill="1" applyBorder="1" applyAlignment="1">
      <alignment horizontal="center" vertical="center" shrinkToFit="1"/>
    </xf>
    <xf numFmtId="0" fontId="9" fillId="0" borderId="0" xfId="0" applyFont="1" applyAlignment="1">
      <alignment horizontal="center" vertical="center"/>
    </xf>
    <xf numFmtId="0" fontId="3" fillId="0" borderId="3" xfId="0" applyFont="1" applyBorder="1" applyAlignment="1">
      <alignment horizontal="center" vertical="center"/>
    </xf>
    <xf numFmtId="0" fontId="8" fillId="0" borderId="15" xfId="0" applyFont="1" applyBorder="1" applyAlignment="1">
      <alignment horizontal="center" vertical="center"/>
    </xf>
    <xf numFmtId="177" fontId="19" fillId="0" borderId="3" xfId="0" applyNumberFormat="1" applyFont="1" applyBorder="1" applyAlignment="1">
      <alignment horizontal="center" vertical="center"/>
    </xf>
    <xf numFmtId="176" fontId="3" fillId="0" borderId="10" xfId="0" applyNumberFormat="1" applyFont="1" applyBorder="1" applyAlignment="1">
      <alignment horizontal="center" vertical="center"/>
    </xf>
    <xf numFmtId="176" fontId="3" fillId="0" borderId="8" xfId="0" applyNumberFormat="1" applyFont="1" applyBorder="1" applyAlignment="1">
      <alignment horizontal="center" vertical="center"/>
    </xf>
    <xf numFmtId="176" fontId="3" fillId="0" borderId="10" xfId="3" applyNumberFormat="1" applyFont="1" applyBorder="1" applyAlignment="1">
      <alignment horizontal="right" vertical="center"/>
    </xf>
    <xf numFmtId="176" fontId="3" fillId="0" borderId="8" xfId="3" applyNumberFormat="1" applyFont="1" applyBorder="1" applyAlignment="1">
      <alignment horizontal="right" vertical="center"/>
    </xf>
    <xf numFmtId="176" fontId="3" fillId="0" borderId="14" xfId="3" applyNumberFormat="1" applyFont="1" applyBorder="1" applyAlignment="1">
      <alignment horizontal="right" vertical="center"/>
    </xf>
    <xf numFmtId="0" fontId="3" fillId="0" borderId="8" xfId="0" applyFont="1" applyBorder="1" applyAlignment="1">
      <alignment horizontal="left" vertical="center"/>
    </xf>
    <xf numFmtId="0" fontId="3" fillId="0" borderId="14" xfId="0" applyFont="1" applyBorder="1" applyAlignment="1">
      <alignment horizontal="left" vertical="center"/>
    </xf>
    <xf numFmtId="176" fontId="3" fillId="0" borderId="12" xfId="0" applyNumberFormat="1" applyFont="1" applyBorder="1" applyAlignment="1">
      <alignment horizontal="center" vertical="center"/>
    </xf>
    <xf numFmtId="176" fontId="3" fillId="0" borderId="0" xfId="0" applyNumberFormat="1" applyFont="1" applyBorder="1" applyAlignment="1">
      <alignment horizontal="center" vertical="center"/>
    </xf>
    <xf numFmtId="176" fontId="3" fillId="0" borderId="12" xfId="3" applyNumberFormat="1" applyFont="1" applyBorder="1" applyAlignment="1">
      <alignment horizontal="right" vertical="center"/>
    </xf>
    <xf numFmtId="176" fontId="3" fillId="0" borderId="0" xfId="3" applyNumberFormat="1" applyFont="1" applyBorder="1" applyAlignment="1">
      <alignment horizontal="right" vertical="center"/>
    </xf>
    <xf numFmtId="176" fontId="3" fillId="0" borderId="11" xfId="3" applyNumberFormat="1" applyFont="1" applyBorder="1" applyAlignment="1">
      <alignment horizontal="right" vertical="center"/>
    </xf>
    <xf numFmtId="0" fontId="3" fillId="0" borderId="0" xfId="0" applyFont="1" applyBorder="1" applyAlignment="1">
      <alignment horizontal="left" vertical="center"/>
    </xf>
    <xf numFmtId="0" fontId="3" fillId="0" borderId="11" xfId="0" applyFont="1" applyBorder="1" applyAlignment="1">
      <alignment horizontal="left" vertical="center"/>
    </xf>
    <xf numFmtId="176" fontId="3" fillId="0" borderId="11" xfId="0" applyNumberFormat="1" applyFont="1" applyBorder="1" applyAlignment="1">
      <alignment horizontal="center" vertical="center"/>
    </xf>
    <xf numFmtId="38" fontId="3" fillId="0" borderId="13" xfId="3" applyFont="1" applyBorder="1" applyAlignment="1">
      <alignment horizontal="right" vertical="center"/>
    </xf>
    <xf numFmtId="38" fontId="3" fillId="0" borderId="2" xfId="3" applyFont="1" applyBorder="1" applyAlignment="1">
      <alignment horizontal="right" vertical="center"/>
    </xf>
    <xf numFmtId="38" fontId="3" fillId="0" borderId="6" xfId="3" applyFont="1" applyBorder="1" applyAlignment="1">
      <alignment horizontal="right" vertical="center"/>
    </xf>
    <xf numFmtId="176" fontId="3" fillId="0" borderId="9" xfId="0" applyNumberFormat="1" applyFont="1" applyBorder="1" applyAlignment="1">
      <alignment horizontal="center" vertical="center"/>
    </xf>
    <xf numFmtId="176" fontId="3" fillId="0" borderId="1" xfId="0" applyNumberFormat="1" applyFont="1" applyBorder="1" applyAlignment="1">
      <alignment horizontal="center" vertical="center"/>
    </xf>
    <xf numFmtId="176" fontId="3" fillId="0" borderId="7" xfId="0" applyNumberFormat="1" applyFont="1" applyBorder="1" applyAlignment="1">
      <alignment horizontal="center" vertical="center"/>
    </xf>
    <xf numFmtId="176" fontId="3" fillId="0" borderId="9" xfId="3" applyNumberFormat="1" applyFont="1" applyBorder="1" applyAlignment="1">
      <alignment horizontal="right" vertical="center"/>
    </xf>
    <xf numFmtId="176" fontId="3" fillId="0" borderId="1" xfId="3" applyNumberFormat="1" applyFont="1" applyBorder="1" applyAlignment="1">
      <alignment horizontal="right" vertical="center"/>
    </xf>
    <xf numFmtId="176" fontId="3" fillId="0" borderId="7" xfId="3" applyNumberFormat="1" applyFont="1" applyBorder="1" applyAlignment="1">
      <alignment horizontal="right" vertical="center"/>
    </xf>
    <xf numFmtId="0" fontId="3" fillId="0" borderId="1" xfId="0" applyFont="1" applyBorder="1" applyAlignment="1">
      <alignment horizontal="left" vertical="center"/>
    </xf>
    <xf numFmtId="0" fontId="3" fillId="0" borderId="7" xfId="0" applyFont="1" applyBorder="1" applyAlignment="1">
      <alignment horizontal="left" vertical="center"/>
    </xf>
    <xf numFmtId="38" fontId="3" fillId="0" borderId="14" xfId="3" applyNumberFormat="1" applyFont="1" applyBorder="1" applyAlignment="1">
      <alignment horizontal="right" vertical="center"/>
    </xf>
    <xf numFmtId="38" fontId="3" fillId="0" borderId="12" xfId="3" applyNumberFormat="1" applyFont="1" applyBorder="1" applyAlignment="1">
      <alignment horizontal="right" vertical="center"/>
    </xf>
    <xf numFmtId="38" fontId="3" fillId="0" borderId="0" xfId="3" applyNumberFormat="1" applyFont="1" applyBorder="1" applyAlignment="1">
      <alignment horizontal="right" vertical="center"/>
    </xf>
    <xf numFmtId="38" fontId="3" fillId="0" borderId="11" xfId="3" applyNumberFormat="1" applyFont="1" applyBorder="1" applyAlignment="1">
      <alignment horizontal="right" vertical="center"/>
    </xf>
    <xf numFmtId="38" fontId="3" fillId="0" borderId="13" xfId="3" applyNumberFormat="1" applyFont="1" applyBorder="1" applyAlignment="1">
      <alignment horizontal="right" vertical="center"/>
    </xf>
    <xf numFmtId="38" fontId="3" fillId="0" borderId="2" xfId="3" applyNumberFormat="1" applyFont="1" applyBorder="1" applyAlignment="1">
      <alignment horizontal="right" vertical="center"/>
    </xf>
    <xf numFmtId="38" fontId="3" fillId="0" borderId="6" xfId="3" applyNumberFormat="1" applyFont="1" applyBorder="1" applyAlignment="1">
      <alignment horizontal="right" vertical="center"/>
    </xf>
    <xf numFmtId="0" fontId="3" fillId="0" borderId="0" xfId="0" applyFont="1" applyAlignment="1">
      <alignment horizontal="center" vertical="center"/>
    </xf>
    <xf numFmtId="0" fontId="5" fillId="0" borderId="0" xfId="0" applyFont="1" applyBorder="1" applyAlignment="1">
      <alignment horizontal="center" vertical="center"/>
    </xf>
    <xf numFmtId="0" fontId="3" fillId="0" borderId="16" xfId="0" applyFont="1" applyBorder="1" applyAlignment="1">
      <alignment horizontal="center" vertical="center"/>
    </xf>
    <xf numFmtId="0" fontId="3" fillId="0" borderId="21" xfId="0" applyFont="1" applyBorder="1" applyAlignment="1">
      <alignment horizontal="center" vertical="center"/>
    </xf>
    <xf numFmtId="0" fontId="14" fillId="0" borderId="0" xfId="0" applyFont="1" applyAlignment="1">
      <alignment horizontal="center" vertical="center"/>
    </xf>
    <xf numFmtId="176" fontId="3" fillId="0" borderId="16" xfId="0" applyNumberFormat="1" applyFont="1" applyBorder="1" applyAlignment="1">
      <alignment horizontal="center" vertical="center"/>
    </xf>
    <xf numFmtId="0" fontId="3" fillId="0" borderId="0" xfId="0" applyFont="1" applyAlignment="1">
      <alignment horizontal="center" vertical="center" wrapText="1"/>
    </xf>
    <xf numFmtId="0" fontId="3" fillId="0" borderId="11" xfId="0" applyFont="1" applyBorder="1" applyAlignment="1">
      <alignment horizontal="center" vertical="center" wrapText="1"/>
    </xf>
    <xf numFmtId="0" fontId="20" fillId="0" borderId="13" xfId="0" applyFont="1" applyBorder="1" applyAlignment="1">
      <alignment horizontal="center" vertical="center"/>
    </xf>
    <xf numFmtId="0" fontId="20" fillId="0" borderId="2" xfId="0" applyFont="1" applyBorder="1" applyAlignment="1">
      <alignment horizontal="center" vertical="center"/>
    </xf>
    <xf numFmtId="0" fontId="20" fillId="0" borderId="6" xfId="0" applyFont="1" applyBorder="1" applyAlignment="1">
      <alignment horizontal="center" vertical="center"/>
    </xf>
    <xf numFmtId="38" fontId="5" fillId="0" borderId="2" xfId="2" applyFont="1" applyBorder="1" applyAlignment="1">
      <alignment horizontal="center" vertical="center"/>
    </xf>
    <xf numFmtId="38" fontId="5" fillId="3" borderId="2" xfId="2" applyFont="1" applyFill="1" applyBorder="1" applyAlignment="1">
      <alignment horizontal="center" vertical="center"/>
    </xf>
    <xf numFmtId="0" fontId="21" fillId="0" borderId="0" xfId="0" applyFont="1" applyAlignment="1">
      <alignment horizontal="center" vertical="center"/>
    </xf>
    <xf numFmtId="0" fontId="3" fillId="0" borderId="0" xfId="0" applyFont="1" applyAlignment="1">
      <alignment vertical="center" shrinkToFit="1"/>
    </xf>
    <xf numFmtId="0" fontId="0" fillId="0" borderId="0" xfId="0" applyAlignment="1">
      <alignment vertical="center" shrinkToFit="1"/>
    </xf>
    <xf numFmtId="0" fontId="22" fillId="0" borderId="0" xfId="0" applyFont="1" applyAlignment="1">
      <alignment horizontal="center" vertical="center"/>
    </xf>
    <xf numFmtId="0" fontId="3" fillId="0" borderId="10" xfId="4" applyFont="1" applyFill="1" applyBorder="1" applyAlignment="1">
      <alignment horizontal="center" vertical="center"/>
    </xf>
    <xf numFmtId="0" fontId="3" fillId="0" borderId="3" xfId="4" applyFont="1" applyFill="1" applyBorder="1" applyAlignment="1">
      <alignment horizontal="distributed" vertical="center" shrinkToFit="1"/>
    </xf>
    <xf numFmtId="0" fontId="3" fillId="0" borderId="4" xfId="4" applyFont="1" applyFill="1" applyBorder="1" applyAlignment="1">
      <alignment horizontal="distributed" vertical="center" shrinkToFit="1"/>
    </xf>
    <xf numFmtId="0" fontId="3" fillId="0" borderId="5" xfId="4" applyFont="1" applyFill="1" applyBorder="1" applyAlignment="1">
      <alignment horizontal="distributed" vertical="center" shrinkToFit="1"/>
    </xf>
    <xf numFmtId="0" fontId="0" fillId="0" borderId="9" xfId="0" applyBorder="1" applyAlignment="1">
      <alignment horizontal="center" vertical="center" wrapText="1"/>
    </xf>
    <xf numFmtId="0" fontId="0" fillId="0" borderId="1" xfId="0" applyBorder="1" applyAlignment="1">
      <alignment horizontal="center" vertical="center" wrapText="1"/>
    </xf>
    <xf numFmtId="0" fontId="0" fillId="0" borderId="7" xfId="0" applyBorder="1" applyAlignment="1">
      <alignment horizontal="center" vertical="center" wrapText="1"/>
    </xf>
    <xf numFmtId="0" fontId="0" fillId="0" borderId="12" xfId="0" applyBorder="1" applyAlignment="1">
      <alignment horizontal="center" vertical="center" wrapText="1"/>
    </xf>
    <xf numFmtId="0" fontId="0" fillId="0" borderId="0" xfId="0" applyBorder="1" applyAlignment="1">
      <alignment horizontal="center" vertical="center" wrapText="1"/>
    </xf>
    <xf numFmtId="0" fontId="0" fillId="0" borderId="11" xfId="0" applyBorder="1" applyAlignment="1">
      <alignment horizontal="center" vertical="center" wrapText="1"/>
    </xf>
    <xf numFmtId="0" fontId="5" fillId="0" borderId="0" xfId="0" applyFont="1" applyAlignment="1">
      <alignment horizontal="center" vertical="center" wrapText="1"/>
    </xf>
    <xf numFmtId="0" fontId="5" fillId="0" borderId="26" xfId="0" applyNumberFormat="1" applyFont="1" applyBorder="1" applyAlignment="1">
      <alignment horizontal="center" vertical="center" justifyLastLine="1"/>
    </xf>
    <xf numFmtId="0" fontId="5" fillId="0" borderId="27" xfId="0" applyNumberFormat="1" applyFont="1" applyBorder="1" applyAlignment="1">
      <alignment horizontal="center" vertical="center" justifyLastLine="1"/>
    </xf>
    <xf numFmtId="0" fontId="5" fillId="0" borderId="28" xfId="0" applyNumberFormat="1" applyFont="1" applyBorder="1" applyAlignment="1">
      <alignment horizontal="center" vertical="center" justifyLastLine="1"/>
    </xf>
    <xf numFmtId="0" fontId="5" fillId="0" borderId="0" xfId="0" applyFont="1" applyAlignment="1">
      <alignment horizontal="left" vertical="center" shrinkToFit="1"/>
    </xf>
    <xf numFmtId="38" fontId="5" fillId="0" borderId="22" xfId="3" applyFont="1" applyBorder="1" applyAlignment="1">
      <alignment horizontal="center" vertical="center"/>
    </xf>
    <xf numFmtId="0" fontId="3" fillId="0" borderId="11" xfId="0" applyFont="1" applyBorder="1" applyAlignment="1">
      <alignment horizontal="center" vertical="center"/>
    </xf>
    <xf numFmtId="0" fontId="20" fillId="0" borderId="9" xfId="0" applyFont="1" applyBorder="1" applyAlignment="1">
      <alignment horizontal="center" vertical="center"/>
    </xf>
    <xf numFmtId="0" fontId="20" fillId="0" borderId="1" xfId="0" applyFont="1" applyBorder="1" applyAlignment="1">
      <alignment horizontal="center" vertical="center"/>
    </xf>
    <xf numFmtId="0" fontId="20" fillId="0" borderId="7" xfId="0" applyFont="1" applyBorder="1" applyAlignment="1">
      <alignment horizontal="center" vertical="center"/>
    </xf>
    <xf numFmtId="0" fontId="5" fillId="0" borderId="13" xfId="0" applyNumberFormat="1" applyFont="1" applyBorder="1" applyAlignment="1">
      <alignment horizontal="center" vertical="center" justifyLastLine="1"/>
    </xf>
    <xf numFmtId="0" fontId="5" fillId="0" borderId="2" xfId="0" applyNumberFormat="1" applyFont="1" applyBorder="1" applyAlignment="1">
      <alignment horizontal="center" vertical="center" justifyLastLine="1"/>
    </xf>
    <xf numFmtId="0" fontId="5" fillId="0" borderId="6" xfId="0" applyNumberFormat="1" applyFont="1" applyBorder="1" applyAlignment="1">
      <alignment horizontal="center" vertical="center" justifyLastLine="1"/>
    </xf>
    <xf numFmtId="0" fontId="5" fillId="0" borderId="23" xfId="0" applyNumberFormat="1" applyFont="1" applyBorder="1" applyAlignment="1">
      <alignment horizontal="center" vertical="center" justifyLastLine="1"/>
    </xf>
    <xf numFmtId="0" fontId="5" fillId="0" borderId="24" xfId="0" applyNumberFormat="1" applyFont="1" applyBorder="1" applyAlignment="1">
      <alignment horizontal="center" vertical="center" justifyLastLine="1"/>
    </xf>
    <xf numFmtId="0" fontId="5" fillId="0" borderId="25" xfId="0" applyNumberFormat="1" applyFont="1" applyBorder="1" applyAlignment="1">
      <alignment horizontal="center" vertical="center" justifyLastLine="1"/>
    </xf>
    <xf numFmtId="0" fontId="5" fillId="0" borderId="13" xfId="0" applyFont="1" applyBorder="1" applyAlignment="1">
      <alignment horizontal="center"/>
    </xf>
    <xf numFmtId="0" fontId="5" fillId="0" borderId="2" xfId="0" applyFont="1" applyBorder="1" applyAlignment="1">
      <alignment horizontal="center"/>
    </xf>
    <xf numFmtId="0" fontId="5" fillId="0" borderId="6" xfId="0" applyFont="1" applyBorder="1" applyAlignment="1">
      <alignment horizontal="center"/>
    </xf>
    <xf numFmtId="0" fontId="5" fillId="0" borderId="23" xfId="0" applyFont="1" applyBorder="1" applyAlignment="1">
      <alignment horizontal="center"/>
    </xf>
    <xf numFmtId="0" fontId="5" fillId="0" borderId="24" xfId="0" applyFont="1" applyBorder="1" applyAlignment="1">
      <alignment horizontal="center"/>
    </xf>
    <xf numFmtId="0" fontId="5" fillId="0" borderId="25" xfId="0" applyFont="1" applyBorder="1" applyAlignment="1">
      <alignment horizontal="center"/>
    </xf>
  </cellXfs>
  <cellStyles count="6">
    <cellStyle name="桁区切り" xfId="3" builtinId="6"/>
    <cellStyle name="桁区切り 2" xfId="2"/>
    <cellStyle name="標準" xfId="0" builtinId="0"/>
    <cellStyle name="標準 2" xfId="1"/>
    <cellStyle name="標準 2 2" xfId="4"/>
    <cellStyle name="標準 4" xfId="5"/>
  </cellStyles>
  <dxfs count="0"/>
  <tableStyles count="0" defaultTableStyle="TableStyleMedium9" defaultPivotStyle="PivotStyleLight16"/>
  <colors>
    <mruColors>
      <color rgb="FFFFFF99"/>
      <color rgb="FFFF7C80"/>
      <color rgb="FFFF9933"/>
      <color rgb="FFFF6600"/>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206375</xdr:colOff>
      <xdr:row>27</xdr:row>
      <xdr:rowOff>460375</xdr:rowOff>
    </xdr:from>
    <xdr:to>
      <xdr:col>20</xdr:col>
      <xdr:colOff>15875</xdr:colOff>
      <xdr:row>27</xdr:row>
      <xdr:rowOff>476252</xdr:rowOff>
    </xdr:to>
    <xdr:cxnSp macro="">
      <xdr:nvCxnSpPr>
        <xdr:cNvPr id="2" name="直線コネクタ 1"/>
        <xdr:cNvCxnSpPr/>
      </xdr:nvCxnSpPr>
      <xdr:spPr>
        <a:xfrm flipV="1">
          <a:off x="3378200" y="7480300"/>
          <a:ext cx="1790700" cy="15877"/>
        </a:xfrm>
        <a:prstGeom prst="line">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55</xdr:row>
      <xdr:rowOff>342900</xdr:rowOff>
    </xdr:from>
    <xdr:to>
      <xdr:col>22</xdr:col>
      <xdr:colOff>0</xdr:colOff>
      <xdr:row>55</xdr:row>
      <xdr:rowOff>342900</xdr:rowOff>
    </xdr:to>
    <xdr:cxnSp macro="">
      <xdr:nvCxnSpPr>
        <xdr:cNvPr id="3" name="直線コネクタ 2"/>
        <xdr:cNvCxnSpPr/>
      </xdr:nvCxnSpPr>
      <xdr:spPr>
        <a:xfrm>
          <a:off x="4924425" y="16392525"/>
          <a:ext cx="685800" cy="0"/>
        </a:xfrm>
        <a:prstGeom prst="line">
          <a:avLst/>
        </a:prstGeom>
        <a:ln>
          <a:solidFill>
            <a:sysClr val="windowText" lastClr="0000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56</xdr:row>
      <xdr:rowOff>342900</xdr:rowOff>
    </xdr:from>
    <xdr:to>
      <xdr:col>22</xdr:col>
      <xdr:colOff>0</xdr:colOff>
      <xdr:row>56</xdr:row>
      <xdr:rowOff>342900</xdr:rowOff>
    </xdr:to>
    <xdr:cxnSp macro="">
      <xdr:nvCxnSpPr>
        <xdr:cNvPr id="4" name="直線コネクタ 3"/>
        <xdr:cNvCxnSpPr/>
      </xdr:nvCxnSpPr>
      <xdr:spPr>
        <a:xfrm>
          <a:off x="4924425" y="16840200"/>
          <a:ext cx="685800" cy="0"/>
        </a:xfrm>
        <a:prstGeom prst="line">
          <a:avLst/>
        </a:prstGeom>
        <a:ln>
          <a:solidFill>
            <a:sysClr val="windowText" lastClr="0000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104775</xdr:colOff>
      <xdr:row>57</xdr:row>
      <xdr:rowOff>333375</xdr:rowOff>
    </xdr:from>
    <xdr:to>
      <xdr:col>5</xdr:col>
      <xdr:colOff>0</xdr:colOff>
      <xdr:row>57</xdr:row>
      <xdr:rowOff>333376</xdr:rowOff>
    </xdr:to>
    <xdr:cxnSp macro="">
      <xdr:nvCxnSpPr>
        <xdr:cNvPr id="5" name="直線コネクタ 4"/>
        <xdr:cNvCxnSpPr/>
      </xdr:nvCxnSpPr>
      <xdr:spPr>
        <a:xfrm>
          <a:off x="1228725" y="17278350"/>
          <a:ext cx="571500" cy="1"/>
        </a:xfrm>
        <a:prstGeom prst="line">
          <a:avLst/>
        </a:prstGeom>
        <a:ln>
          <a:solidFill>
            <a:sysClr val="windowText" lastClr="0000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228599</xdr:colOff>
      <xdr:row>98</xdr:row>
      <xdr:rowOff>77755</xdr:rowOff>
    </xdr:from>
    <xdr:to>
      <xdr:col>19</xdr:col>
      <xdr:colOff>29157</xdr:colOff>
      <xdr:row>100</xdr:row>
      <xdr:rowOff>106915</xdr:rowOff>
    </xdr:to>
    <xdr:sp macro="" textlink="">
      <xdr:nvSpPr>
        <xdr:cNvPr id="6" name="角丸四角形 5"/>
        <xdr:cNvSpPr/>
      </xdr:nvSpPr>
      <xdr:spPr>
        <a:xfrm>
          <a:off x="1571624" y="29681455"/>
          <a:ext cx="3381958" cy="372060"/>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提出書類 チェックシート</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53975</xdr:colOff>
      <xdr:row>24</xdr:row>
      <xdr:rowOff>530226</xdr:rowOff>
    </xdr:from>
    <xdr:to>
      <xdr:col>21</xdr:col>
      <xdr:colOff>47625</xdr:colOff>
      <xdr:row>24</xdr:row>
      <xdr:rowOff>530227</xdr:rowOff>
    </xdr:to>
    <xdr:cxnSp macro="">
      <xdr:nvCxnSpPr>
        <xdr:cNvPr id="2" name="直線コネクタ 1"/>
        <xdr:cNvCxnSpPr/>
      </xdr:nvCxnSpPr>
      <xdr:spPr>
        <a:xfrm flipV="1">
          <a:off x="2968625" y="7112001"/>
          <a:ext cx="2679700" cy="1"/>
        </a:xfrm>
        <a:prstGeom prst="line">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44450</xdr:colOff>
      <xdr:row>25</xdr:row>
      <xdr:rowOff>542926</xdr:rowOff>
    </xdr:from>
    <xdr:to>
      <xdr:col>21</xdr:col>
      <xdr:colOff>15875</xdr:colOff>
      <xdr:row>25</xdr:row>
      <xdr:rowOff>542927</xdr:rowOff>
    </xdr:to>
    <xdr:cxnSp macro="">
      <xdr:nvCxnSpPr>
        <xdr:cNvPr id="3" name="直線コネクタ 2"/>
        <xdr:cNvCxnSpPr/>
      </xdr:nvCxnSpPr>
      <xdr:spPr>
        <a:xfrm flipV="1">
          <a:off x="2959100" y="7753351"/>
          <a:ext cx="2657475" cy="1"/>
        </a:xfrm>
        <a:prstGeom prst="line">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56</xdr:row>
      <xdr:rowOff>342900</xdr:rowOff>
    </xdr:from>
    <xdr:to>
      <xdr:col>22</xdr:col>
      <xdr:colOff>0</xdr:colOff>
      <xdr:row>56</xdr:row>
      <xdr:rowOff>342900</xdr:rowOff>
    </xdr:to>
    <xdr:cxnSp macro="">
      <xdr:nvCxnSpPr>
        <xdr:cNvPr id="4" name="直線コネクタ 3"/>
        <xdr:cNvCxnSpPr/>
      </xdr:nvCxnSpPr>
      <xdr:spPr>
        <a:xfrm>
          <a:off x="5124450" y="17735550"/>
          <a:ext cx="685800" cy="0"/>
        </a:xfrm>
        <a:prstGeom prst="line">
          <a:avLst/>
        </a:prstGeom>
        <a:ln>
          <a:solidFill>
            <a:sysClr val="windowText" lastClr="0000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57</xdr:row>
      <xdr:rowOff>342900</xdr:rowOff>
    </xdr:from>
    <xdr:to>
      <xdr:col>22</xdr:col>
      <xdr:colOff>0</xdr:colOff>
      <xdr:row>57</xdr:row>
      <xdr:rowOff>342900</xdr:rowOff>
    </xdr:to>
    <xdr:cxnSp macro="">
      <xdr:nvCxnSpPr>
        <xdr:cNvPr id="5" name="直線コネクタ 4"/>
        <xdr:cNvCxnSpPr/>
      </xdr:nvCxnSpPr>
      <xdr:spPr>
        <a:xfrm>
          <a:off x="5124450" y="18307050"/>
          <a:ext cx="685800" cy="0"/>
        </a:xfrm>
        <a:prstGeom prst="line">
          <a:avLst/>
        </a:prstGeom>
        <a:ln>
          <a:solidFill>
            <a:sysClr val="windowText" lastClr="0000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58</xdr:row>
      <xdr:rowOff>333375</xdr:rowOff>
    </xdr:from>
    <xdr:to>
      <xdr:col>5</xdr:col>
      <xdr:colOff>0</xdr:colOff>
      <xdr:row>58</xdr:row>
      <xdr:rowOff>333376</xdr:rowOff>
    </xdr:to>
    <xdr:cxnSp macro="">
      <xdr:nvCxnSpPr>
        <xdr:cNvPr id="6" name="直線コネクタ 5"/>
        <xdr:cNvCxnSpPr/>
      </xdr:nvCxnSpPr>
      <xdr:spPr>
        <a:xfrm>
          <a:off x="1123950" y="18869025"/>
          <a:ext cx="590550" cy="1"/>
        </a:xfrm>
        <a:prstGeom prst="line">
          <a:avLst/>
        </a:prstGeom>
        <a:ln>
          <a:solidFill>
            <a:sysClr val="windowText" lastClr="0000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3174</xdr:colOff>
      <xdr:row>135</xdr:row>
      <xdr:rowOff>28575</xdr:rowOff>
    </xdr:from>
    <xdr:to>
      <xdr:col>20</xdr:col>
      <xdr:colOff>206374</xdr:colOff>
      <xdr:row>136</xdr:row>
      <xdr:rowOff>127000</xdr:rowOff>
    </xdr:to>
    <xdr:sp macro="" textlink="">
      <xdr:nvSpPr>
        <xdr:cNvPr id="7" name="角丸四角形 6"/>
        <xdr:cNvSpPr/>
      </xdr:nvSpPr>
      <xdr:spPr>
        <a:xfrm>
          <a:off x="1508124" y="42205275"/>
          <a:ext cx="4032250" cy="269875"/>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提出書類 チェックシート</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158750</xdr:colOff>
      <xdr:row>33</xdr:row>
      <xdr:rowOff>92075</xdr:rowOff>
    </xdr:from>
    <xdr:to>
      <xdr:col>23</xdr:col>
      <xdr:colOff>130175</xdr:colOff>
      <xdr:row>35</xdr:row>
      <xdr:rowOff>57150</xdr:rowOff>
    </xdr:to>
    <xdr:sp macro="" textlink="">
      <xdr:nvSpPr>
        <xdr:cNvPr id="3" name="角丸四角形 2"/>
        <xdr:cNvSpPr/>
      </xdr:nvSpPr>
      <xdr:spPr>
        <a:xfrm>
          <a:off x="1558925" y="10121900"/>
          <a:ext cx="3505200" cy="374650"/>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提出書類 チェックシート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sheetPr>
  <dimension ref="A1:AI118"/>
  <sheetViews>
    <sheetView tabSelected="1" zoomScaleNormal="100" zoomScaleSheetLayoutView="100" workbookViewId="0">
      <selection sqref="A1:C1"/>
    </sheetView>
  </sheetViews>
  <sheetFormatPr defaultRowHeight="13.5" x14ac:dyDescent="0.15"/>
  <cols>
    <col min="1" max="1" width="11" style="3" customWidth="1"/>
    <col min="2" max="2" width="3.75" style="3" customWidth="1"/>
    <col min="3" max="3" width="2.875" style="3" customWidth="1"/>
    <col min="4" max="11" width="3" style="3" customWidth="1"/>
    <col min="12" max="12" width="3.125" style="3" customWidth="1"/>
    <col min="13" max="13" width="3" style="3" customWidth="1"/>
    <col min="14" max="14" width="2.375" style="3" customWidth="1"/>
    <col min="15" max="15" width="2.5" style="3" customWidth="1"/>
    <col min="16" max="22" width="3" style="3" customWidth="1"/>
    <col min="23" max="23" width="2.625" style="3" customWidth="1"/>
    <col min="24" max="24" width="3.375" style="3" customWidth="1"/>
    <col min="25" max="25" width="3.125" style="3" customWidth="1"/>
    <col min="26" max="26" width="3.625" style="3" customWidth="1"/>
    <col min="27" max="29" width="3" style="3" customWidth="1"/>
    <col min="30" max="16384" width="9" style="3"/>
  </cols>
  <sheetData>
    <row r="1" spans="1:35" ht="17.25" customHeight="1" x14ac:dyDescent="0.15">
      <c r="A1" s="141" t="s">
        <v>8</v>
      </c>
      <c r="B1" s="141"/>
      <c r="C1" s="141"/>
      <c r="D1" s="142"/>
      <c r="E1" s="142"/>
      <c r="F1" s="142"/>
      <c r="G1" s="142"/>
      <c r="H1" s="142"/>
      <c r="I1" s="142"/>
      <c r="J1" s="142"/>
      <c r="K1" s="142"/>
      <c r="L1" s="142"/>
    </row>
    <row r="2" spans="1:35" ht="17.25" customHeight="1" x14ac:dyDescent="0.15">
      <c r="A2" s="49"/>
      <c r="B2" s="49"/>
      <c r="C2" s="49"/>
      <c r="D2" s="49"/>
      <c r="E2" s="49"/>
      <c r="F2" s="49"/>
      <c r="G2" s="49"/>
      <c r="H2" s="49"/>
      <c r="I2" s="49"/>
      <c r="J2" s="49"/>
      <c r="K2" s="49"/>
      <c r="L2" s="49"/>
    </row>
    <row r="3" spans="1:35" ht="17.25" customHeight="1" x14ac:dyDescent="0.15">
      <c r="A3" s="49"/>
      <c r="B3" s="49"/>
      <c r="C3" s="49"/>
      <c r="D3" s="49"/>
      <c r="E3" s="49"/>
      <c r="F3" s="49"/>
      <c r="G3" s="49"/>
      <c r="H3" s="49"/>
      <c r="I3" s="49"/>
      <c r="J3" s="49"/>
      <c r="K3" s="49"/>
      <c r="L3" s="49"/>
    </row>
    <row r="4" spans="1:35" ht="17.25" customHeight="1" x14ac:dyDescent="0.15">
      <c r="A4" s="142"/>
      <c r="B4" s="142"/>
      <c r="C4" s="142"/>
      <c r="D4" s="142"/>
      <c r="E4" s="142"/>
      <c r="R4" s="142"/>
      <c r="S4" s="142"/>
      <c r="T4" s="142"/>
      <c r="U4" s="142"/>
      <c r="V4" s="81" t="s">
        <v>12</v>
      </c>
      <c r="W4" s="142"/>
      <c r="X4" s="142"/>
      <c r="Y4" s="81" t="s">
        <v>13</v>
      </c>
      <c r="Z4" s="142"/>
      <c r="AA4" s="142"/>
      <c r="AB4" s="82" t="s">
        <v>14</v>
      </c>
    </row>
    <row r="5" spans="1:35" ht="17.25" customHeight="1" x14ac:dyDescent="0.15">
      <c r="A5" s="5"/>
      <c r="B5" s="5"/>
      <c r="C5" s="5"/>
      <c r="D5" s="5"/>
      <c r="E5" s="5"/>
      <c r="F5" s="5"/>
      <c r="G5" s="5"/>
      <c r="H5" s="5"/>
      <c r="I5" s="5"/>
      <c r="J5" s="5"/>
      <c r="K5" s="5"/>
      <c r="L5" s="5"/>
    </row>
    <row r="6" spans="1:35" ht="17.25" customHeight="1" x14ac:dyDescent="0.15">
      <c r="A6" s="5"/>
      <c r="B6" s="5"/>
      <c r="C6" s="5"/>
      <c r="D6" s="5"/>
      <c r="E6" s="5"/>
      <c r="F6" s="5"/>
      <c r="G6" s="5"/>
      <c r="H6" s="5"/>
      <c r="I6" s="5"/>
      <c r="J6" s="5"/>
      <c r="K6" s="5"/>
      <c r="L6" s="5"/>
    </row>
    <row r="7" spans="1:35" ht="17.25" customHeight="1" x14ac:dyDescent="0.15">
      <c r="A7" s="49" t="s">
        <v>61</v>
      </c>
      <c r="B7" s="49"/>
      <c r="C7" s="49"/>
      <c r="D7" s="49"/>
      <c r="E7" s="49"/>
      <c r="F7" s="49"/>
      <c r="G7" s="49"/>
      <c r="H7" s="49"/>
      <c r="I7" s="49"/>
      <c r="J7" s="49"/>
      <c r="K7" s="49"/>
      <c r="L7" s="49"/>
    </row>
    <row r="8" spans="1:35" ht="17.25" customHeight="1" x14ac:dyDescent="0.15">
      <c r="A8" s="143" t="s">
        <v>68</v>
      </c>
      <c r="B8" s="143"/>
      <c r="C8" s="143"/>
      <c r="D8" s="143"/>
      <c r="E8" s="143"/>
      <c r="F8" s="143"/>
      <c r="G8" s="143"/>
      <c r="H8" s="143"/>
      <c r="I8" s="143"/>
      <c r="J8" s="143"/>
      <c r="K8" s="143"/>
      <c r="L8" s="49"/>
    </row>
    <row r="9" spans="1:35" ht="17.25" customHeight="1" x14ac:dyDescent="0.15">
      <c r="A9" s="5"/>
      <c r="B9" s="5"/>
      <c r="C9" s="5"/>
      <c r="D9" s="5"/>
      <c r="E9" s="5"/>
      <c r="F9" s="5"/>
      <c r="G9" s="5"/>
      <c r="H9" s="5"/>
      <c r="I9" s="5"/>
      <c r="J9" s="5"/>
      <c r="K9" s="5"/>
      <c r="L9" s="5"/>
    </row>
    <row r="10" spans="1:35" ht="17.25" customHeight="1" x14ac:dyDescent="0.15">
      <c r="A10" s="5"/>
      <c r="B10" s="5"/>
      <c r="C10" s="5"/>
      <c r="D10" s="5"/>
      <c r="E10" s="5"/>
      <c r="F10" s="5"/>
      <c r="G10" s="5"/>
      <c r="H10" s="5"/>
      <c r="I10" s="5"/>
      <c r="J10" s="5"/>
      <c r="K10" s="5"/>
      <c r="L10" s="5"/>
    </row>
    <row r="11" spans="1:35" s="7" customFormat="1" ht="20.25" customHeight="1" x14ac:dyDescent="0.15">
      <c r="A11" s="11"/>
      <c r="B11" s="11"/>
      <c r="C11" s="11"/>
      <c r="D11" s="11"/>
      <c r="E11" s="11"/>
      <c r="F11" s="11"/>
      <c r="G11" s="11"/>
      <c r="H11" s="11"/>
      <c r="I11" s="144" t="s">
        <v>80</v>
      </c>
      <c r="J11" s="144"/>
      <c r="K11" s="144"/>
      <c r="L11" s="144" t="s">
        <v>154</v>
      </c>
      <c r="M11" s="144"/>
      <c r="N11" s="144"/>
      <c r="O11" s="144"/>
      <c r="P11" s="145"/>
      <c r="Q11" s="145"/>
      <c r="R11" s="145"/>
      <c r="S11" s="145"/>
      <c r="T11" s="145"/>
      <c r="U11" s="145"/>
      <c r="V11" s="145"/>
      <c r="W11" s="145"/>
      <c r="X11" s="145"/>
      <c r="Y11" s="145"/>
      <c r="Z11" s="145"/>
      <c r="AA11" s="145"/>
      <c r="AB11" s="21"/>
      <c r="AC11" s="21"/>
      <c r="AD11" s="21"/>
      <c r="AE11" s="21"/>
      <c r="AF11" s="21"/>
      <c r="AG11" s="8"/>
      <c r="AH11" s="9"/>
      <c r="AI11" s="9"/>
    </row>
    <row r="12" spans="1:35" s="7" customFormat="1" ht="20.25" customHeight="1" x14ac:dyDescent="0.15">
      <c r="A12" s="11"/>
      <c r="B12" s="11"/>
      <c r="C12" s="11"/>
      <c r="D12" s="11"/>
      <c r="E12" s="11"/>
      <c r="F12" s="11"/>
      <c r="G12" s="11"/>
      <c r="H12" s="11"/>
      <c r="I12" s="144"/>
      <c r="J12" s="144"/>
      <c r="K12" s="144"/>
      <c r="L12" s="144" t="s">
        <v>155</v>
      </c>
      <c r="M12" s="144"/>
      <c r="N12" s="144"/>
      <c r="O12" s="144"/>
      <c r="P12" s="145"/>
      <c r="Q12" s="145"/>
      <c r="R12" s="145"/>
      <c r="S12" s="145"/>
      <c r="T12" s="145"/>
      <c r="U12" s="145"/>
      <c r="V12" s="145"/>
      <c r="W12" s="145"/>
      <c r="X12" s="145"/>
      <c r="Y12" s="145"/>
      <c r="Z12" s="145"/>
      <c r="AA12" s="145"/>
      <c r="AB12" s="21"/>
      <c r="AC12" s="21"/>
      <c r="AD12" s="21"/>
      <c r="AE12" s="21"/>
      <c r="AF12" s="21"/>
      <c r="AG12" s="8"/>
      <c r="AH12" s="19"/>
      <c r="AI12" s="9"/>
    </row>
    <row r="13" spans="1:35" s="7" customFormat="1" ht="20.25" customHeight="1" x14ac:dyDescent="0.15">
      <c r="A13" s="11"/>
      <c r="B13" s="11"/>
      <c r="C13" s="11"/>
      <c r="D13" s="11"/>
      <c r="E13" s="11"/>
      <c r="F13" s="11"/>
      <c r="G13" s="11"/>
      <c r="H13" s="11"/>
      <c r="I13" s="144"/>
      <c r="J13" s="144"/>
      <c r="K13" s="144"/>
      <c r="L13" s="144" t="s">
        <v>0</v>
      </c>
      <c r="M13" s="144"/>
      <c r="N13" s="144"/>
      <c r="O13" s="144"/>
      <c r="P13" s="146"/>
      <c r="Q13" s="146"/>
      <c r="R13" s="146"/>
      <c r="S13" s="146"/>
      <c r="T13" s="146"/>
      <c r="U13" s="146"/>
      <c r="V13" s="146"/>
      <c r="W13" s="146"/>
      <c r="X13" s="146"/>
      <c r="Y13" s="138" t="s">
        <v>214</v>
      </c>
      <c r="Z13" s="138"/>
      <c r="AA13" s="138"/>
      <c r="AB13" s="76"/>
      <c r="AC13" s="21"/>
      <c r="AD13" s="21"/>
      <c r="AE13" s="21"/>
      <c r="AF13" s="20"/>
      <c r="AG13" s="20"/>
      <c r="AH13" s="19"/>
      <c r="AI13" s="9"/>
    </row>
    <row r="14" spans="1:35" ht="17.25" customHeight="1" x14ac:dyDescent="0.15">
      <c r="A14" s="5"/>
      <c r="B14" s="5"/>
      <c r="C14" s="5"/>
      <c r="D14" s="5"/>
      <c r="E14" s="5"/>
      <c r="F14" s="5"/>
      <c r="G14" s="5"/>
      <c r="H14" s="5"/>
      <c r="I14" s="5"/>
      <c r="J14" s="5"/>
      <c r="K14" s="5"/>
      <c r="L14" s="5"/>
    </row>
    <row r="15" spans="1:35" ht="17.25" customHeight="1" x14ac:dyDescent="0.15">
      <c r="A15" s="5"/>
      <c r="B15" s="5"/>
      <c r="C15" s="5"/>
      <c r="D15" s="5"/>
      <c r="E15" s="5"/>
      <c r="F15" s="5"/>
      <c r="G15" s="5"/>
      <c r="H15" s="5"/>
      <c r="I15" s="5"/>
      <c r="J15" s="5"/>
      <c r="K15" s="5"/>
      <c r="L15" s="5"/>
    </row>
    <row r="16" spans="1:35" ht="17.25" customHeight="1" x14ac:dyDescent="0.15">
      <c r="A16" s="5"/>
      <c r="B16" s="5"/>
      <c r="C16" s="5"/>
      <c r="D16" s="5"/>
      <c r="E16" s="5"/>
      <c r="F16" s="5"/>
      <c r="G16" s="5"/>
      <c r="H16" s="5"/>
      <c r="I16" s="5"/>
      <c r="J16" s="5"/>
      <c r="K16" s="5"/>
      <c r="L16" s="5"/>
    </row>
    <row r="17" spans="1:30" ht="24.75" customHeight="1" x14ac:dyDescent="0.15">
      <c r="A17" s="165" t="s">
        <v>1</v>
      </c>
      <c r="B17" s="165"/>
      <c r="C17" s="165"/>
      <c r="D17" s="165"/>
      <c r="E17" s="165"/>
      <c r="F17" s="165"/>
      <c r="G17" s="165"/>
      <c r="H17" s="165"/>
      <c r="I17" s="165"/>
      <c r="J17" s="165"/>
      <c r="K17" s="165"/>
      <c r="L17" s="165"/>
      <c r="M17" s="165"/>
      <c r="N17" s="165"/>
      <c r="O17" s="165"/>
      <c r="P17" s="165"/>
      <c r="Q17" s="165"/>
      <c r="R17" s="165"/>
      <c r="S17" s="165"/>
      <c r="T17" s="165"/>
      <c r="U17" s="165"/>
      <c r="V17" s="165"/>
      <c r="W17" s="165"/>
      <c r="X17" s="165"/>
      <c r="Y17" s="165"/>
      <c r="Z17" s="165"/>
      <c r="AA17" s="165"/>
      <c r="AB17" s="165"/>
      <c r="AC17" s="165"/>
    </row>
    <row r="18" spans="1:30" ht="17.25" customHeight="1" x14ac:dyDescent="0.15">
      <c r="A18" s="5"/>
      <c r="B18" s="5"/>
      <c r="C18" s="5"/>
      <c r="D18" s="5"/>
      <c r="E18" s="5"/>
      <c r="F18" s="5"/>
      <c r="G18" s="5"/>
      <c r="H18" s="5"/>
      <c r="I18" s="5"/>
      <c r="J18" s="5"/>
      <c r="K18" s="5"/>
      <c r="L18" s="5"/>
    </row>
    <row r="19" spans="1:30" ht="17.25" customHeight="1" x14ac:dyDescent="0.15">
      <c r="A19" s="5"/>
      <c r="B19" s="5"/>
      <c r="C19" s="5"/>
      <c r="D19" s="5"/>
      <c r="E19" s="5"/>
      <c r="F19" s="5"/>
      <c r="G19" s="5"/>
      <c r="H19" s="5"/>
      <c r="I19" s="5"/>
      <c r="J19" s="5"/>
      <c r="K19" s="5"/>
      <c r="L19" s="5"/>
    </row>
    <row r="20" spans="1:30" ht="21" customHeight="1" x14ac:dyDescent="0.15">
      <c r="A20" s="141" t="s">
        <v>199</v>
      </c>
      <c r="B20" s="166"/>
      <c r="C20" s="166"/>
      <c r="D20" s="166"/>
      <c r="E20" s="166"/>
      <c r="F20" s="166"/>
      <c r="G20" s="166"/>
      <c r="H20" s="166"/>
      <c r="I20" s="166"/>
      <c r="J20" s="166"/>
      <c r="K20" s="166"/>
      <c r="L20" s="166"/>
      <c r="M20" s="166"/>
      <c r="N20" s="166"/>
      <c r="O20" s="166"/>
      <c r="P20" s="166"/>
      <c r="Q20" s="166"/>
      <c r="R20" s="166"/>
      <c r="S20" s="166"/>
      <c r="T20" s="166"/>
      <c r="U20" s="166"/>
      <c r="V20" s="166"/>
      <c r="W20" s="166"/>
      <c r="X20" s="166"/>
      <c r="Y20" s="166"/>
      <c r="Z20" s="166"/>
      <c r="AA20" s="166"/>
      <c r="AB20" s="166"/>
      <c r="AC20" s="166"/>
      <c r="AD20" s="49"/>
    </row>
    <row r="21" spans="1:30" ht="21" customHeight="1" x14ac:dyDescent="0.15">
      <c r="A21" s="141" t="s">
        <v>200</v>
      </c>
      <c r="B21" s="166"/>
      <c r="C21" s="166"/>
      <c r="D21" s="166"/>
      <c r="E21" s="166"/>
      <c r="F21" s="166"/>
      <c r="G21" s="166"/>
      <c r="H21" s="166"/>
      <c r="I21" s="166"/>
      <c r="J21" s="166"/>
      <c r="K21" s="166"/>
      <c r="L21" s="166"/>
      <c r="M21" s="166"/>
      <c r="N21" s="166"/>
      <c r="O21" s="166"/>
      <c r="P21" s="166"/>
      <c r="Q21" s="166"/>
      <c r="R21" s="166"/>
      <c r="S21" s="166"/>
      <c r="T21" s="166"/>
      <c r="U21" s="166"/>
      <c r="V21" s="166"/>
      <c r="W21" s="166"/>
      <c r="X21" s="166"/>
      <c r="Y21" s="166"/>
      <c r="Z21" s="166"/>
      <c r="AA21" s="166"/>
      <c r="AB21" s="166"/>
      <c r="AC21" s="166"/>
      <c r="AD21" s="49"/>
    </row>
    <row r="22" spans="1:30" ht="17.25" customHeight="1" x14ac:dyDescent="0.15">
      <c r="A22" s="5"/>
      <c r="B22" s="5"/>
      <c r="C22" s="5"/>
      <c r="D22" s="5"/>
      <c r="E22" s="5"/>
      <c r="F22" s="5"/>
      <c r="G22" s="5"/>
      <c r="H22" s="5"/>
      <c r="I22" s="5"/>
      <c r="J22" s="5"/>
      <c r="K22" s="5"/>
      <c r="L22" s="5"/>
    </row>
    <row r="23" spans="1:30" ht="17.25" customHeight="1" x14ac:dyDescent="0.15">
      <c r="A23" s="5"/>
      <c r="B23" s="5"/>
      <c r="C23" s="5"/>
      <c r="D23" s="5"/>
      <c r="E23" s="5"/>
      <c r="F23" s="5"/>
      <c r="G23" s="5"/>
      <c r="H23" s="5"/>
      <c r="I23" s="5"/>
      <c r="J23" s="5"/>
      <c r="K23" s="5"/>
      <c r="L23" s="5"/>
    </row>
    <row r="24" spans="1:30" ht="24.75" customHeight="1" x14ac:dyDescent="0.15">
      <c r="A24" s="143" t="s">
        <v>2</v>
      </c>
      <c r="B24" s="143"/>
      <c r="C24" s="143"/>
      <c r="D24" s="143"/>
      <c r="E24" s="143"/>
      <c r="F24" s="143"/>
      <c r="G24" s="143"/>
      <c r="H24" s="143"/>
      <c r="I24" s="143"/>
      <c r="J24" s="143"/>
      <c r="K24" s="143"/>
      <c r="L24" s="143"/>
      <c r="M24" s="143"/>
      <c r="N24" s="143"/>
      <c r="O24" s="143"/>
      <c r="P24" s="143"/>
      <c r="Q24" s="143"/>
      <c r="R24" s="143"/>
      <c r="S24" s="143"/>
      <c r="T24" s="143"/>
      <c r="U24" s="143"/>
      <c r="V24" s="143"/>
      <c r="W24" s="143"/>
      <c r="X24" s="143"/>
      <c r="Y24" s="143"/>
      <c r="Z24" s="143"/>
      <c r="AA24" s="143"/>
      <c r="AB24" s="143"/>
      <c r="AC24" s="143"/>
    </row>
    <row r="25" spans="1:30" ht="17.25" customHeight="1" x14ac:dyDescent="0.15">
      <c r="A25" s="142"/>
      <c r="B25" s="142"/>
      <c r="C25" s="142"/>
      <c r="D25" s="142"/>
      <c r="E25" s="142"/>
      <c r="F25" s="142"/>
      <c r="G25" s="142"/>
      <c r="H25" s="142"/>
      <c r="I25" s="142"/>
      <c r="J25" s="142"/>
      <c r="K25" s="142"/>
      <c r="L25" s="142"/>
    </row>
    <row r="26" spans="1:30" ht="45" customHeight="1" x14ac:dyDescent="0.15">
      <c r="A26" s="167"/>
      <c r="B26" s="168" t="s">
        <v>197</v>
      </c>
      <c r="C26" s="169"/>
      <c r="D26" s="169"/>
      <c r="E26" s="169"/>
      <c r="F26" s="170"/>
      <c r="G26" s="171"/>
      <c r="H26" s="172"/>
      <c r="I26" s="172"/>
      <c r="J26" s="172"/>
      <c r="K26" s="172"/>
      <c r="L26" s="172"/>
      <c r="M26" s="172"/>
      <c r="N26" s="172"/>
      <c r="O26" s="172"/>
      <c r="P26" s="172"/>
      <c r="Q26" s="172"/>
      <c r="R26" s="172"/>
      <c r="S26" s="172"/>
      <c r="T26" s="172"/>
      <c r="U26" s="172"/>
      <c r="V26" s="172"/>
      <c r="W26" s="172"/>
      <c r="X26" s="172"/>
      <c r="Y26" s="172"/>
      <c r="Z26" s="173"/>
    </row>
    <row r="27" spans="1:30" ht="45" customHeight="1" x14ac:dyDescent="0.15">
      <c r="A27" s="167"/>
      <c r="B27" s="174" t="s">
        <v>156</v>
      </c>
      <c r="C27" s="175"/>
      <c r="D27" s="175"/>
      <c r="E27" s="175"/>
      <c r="F27" s="176"/>
      <c r="G27" s="171" t="s">
        <v>16</v>
      </c>
      <c r="H27" s="172"/>
      <c r="I27" s="172"/>
      <c r="J27" s="172"/>
      <c r="K27" s="172"/>
      <c r="L27" s="172"/>
      <c r="M27" s="172"/>
      <c r="N27" s="172"/>
      <c r="O27" s="172"/>
      <c r="P27" s="172"/>
      <c r="Q27" s="172"/>
      <c r="R27" s="172"/>
      <c r="S27" s="172"/>
      <c r="T27" s="172"/>
      <c r="U27" s="172"/>
      <c r="V27" s="172"/>
      <c r="W27" s="172"/>
      <c r="X27" s="172"/>
      <c r="Y27" s="172"/>
      <c r="Z27" s="173"/>
    </row>
    <row r="28" spans="1:30" ht="45" customHeight="1" x14ac:dyDescent="0.15">
      <c r="A28" s="167"/>
      <c r="B28" s="147" t="s">
        <v>4</v>
      </c>
      <c r="C28" s="148"/>
      <c r="D28" s="148"/>
      <c r="E28" s="148"/>
      <c r="F28" s="149"/>
      <c r="G28" s="60"/>
      <c r="H28" s="59"/>
      <c r="I28" s="59"/>
      <c r="J28" s="59"/>
      <c r="K28" s="59" t="s">
        <v>151</v>
      </c>
      <c r="L28" s="61"/>
      <c r="M28" s="150"/>
      <c r="N28" s="150"/>
      <c r="O28" s="150"/>
      <c r="P28" s="150"/>
      <c r="Q28" s="150"/>
      <c r="R28" s="150"/>
      <c r="S28" s="150"/>
      <c r="T28" s="150"/>
      <c r="U28" s="62"/>
      <c r="V28" s="62" t="s">
        <v>15</v>
      </c>
      <c r="W28" s="61"/>
      <c r="X28" s="61"/>
      <c r="Y28" s="61"/>
      <c r="Z28" s="63"/>
    </row>
    <row r="29" spans="1:30" ht="18.75" customHeight="1" x14ac:dyDescent="0.15">
      <c r="A29" s="167"/>
      <c r="B29" s="151" t="s">
        <v>5</v>
      </c>
      <c r="C29" s="152"/>
      <c r="D29" s="152"/>
      <c r="E29" s="152"/>
      <c r="F29" s="153"/>
      <c r="G29" s="50"/>
      <c r="H29" s="56"/>
      <c r="I29" s="56"/>
      <c r="J29" s="56"/>
      <c r="K29" s="56"/>
      <c r="L29" s="56"/>
      <c r="M29" s="56"/>
      <c r="N29" s="56"/>
      <c r="O29" s="56"/>
      <c r="P29" s="56"/>
      <c r="Q29" s="56"/>
      <c r="R29" s="56"/>
      <c r="S29" s="56"/>
      <c r="T29" s="56"/>
      <c r="U29" s="56"/>
      <c r="V29" s="56"/>
      <c r="W29" s="56"/>
      <c r="X29" s="56"/>
      <c r="Y29" s="56"/>
      <c r="Z29" s="51"/>
    </row>
    <row r="30" spans="1:30" ht="25.5" customHeight="1" x14ac:dyDescent="0.15">
      <c r="A30" s="167"/>
      <c r="B30" s="154"/>
      <c r="C30" s="155"/>
      <c r="D30" s="155"/>
      <c r="E30" s="155"/>
      <c r="F30" s="156"/>
      <c r="G30" s="160" t="s">
        <v>6</v>
      </c>
      <c r="H30" s="161"/>
      <c r="I30" s="161"/>
      <c r="J30" s="161"/>
      <c r="K30" s="161"/>
      <c r="L30" s="161"/>
      <c r="M30" s="161"/>
      <c r="N30" s="161"/>
      <c r="O30" s="161"/>
      <c r="P30" s="161"/>
      <c r="Q30" s="161"/>
      <c r="R30" s="161"/>
      <c r="S30" s="161"/>
      <c r="T30" s="161"/>
      <c r="U30" s="161"/>
      <c r="V30" s="161"/>
      <c r="W30" s="161"/>
      <c r="X30" s="161"/>
      <c r="Y30" s="161"/>
      <c r="Z30" s="162"/>
    </row>
    <row r="31" spans="1:30" ht="18.75" customHeight="1" x14ac:dyDescent="0.15">
      <c r="A31" s="167"/>
      <c r="B31" s="154"/>
      <c r="C31" s="155"/>
      <c r="D31" s="155"/>
      <c r="E31" s="155"/>
      <c r="F31" s="156"/>
      <c r="G31" s="52"/>
      <c r="H31" s="57"/>
      <c r="I31" s="57"/>
      <c r="J31" s="57"/>
      <c r="K31" s="57"/>
      <c r="L31" s="57"/>
      <c r="M31" s="57"/>
      <c r="N31" s="57"/>
      <c r="O31" s="57"/>
      <c r="P31" s="57"/>
      <c r="Q31" s="57"/>
      <c r="R31" s="57"/>
      <c r="S31" s="57"/>
      <c r="T31" s="57"/>
      <c r="U31" s="57"/>
      <c r="V31" s="57"/>
      <c r="W31" s="57"/>
      <c r="X31" s="57"/>
      <c r="Y31" s="57"/>
      <c r="Z31" s="53"/>
    </row>
    <row r="32" spans="1:30" ht="25.5" customHeight="1" x14ac:dyDescent="0.15">
      <c r="A32" s="167"/>
      <c r="B32" s="154"/>
      <c r="C32" s="155"/>
      <c r="D32" s="155"/>
      <c r="E32" s="155"/>
      <c r="F32" s="156"/>
      <c r="G32" s="160" t="s">
        <v>7</v>
      </c>
      <c r="H32" s="161"/>
      <c r="I32" s="161"/>
      <c r="J32" s="161"/>
      <c r="K32" s="161"/>
      <c r="L32" s="161"/>
      <c r="M32" s="161"/>
      <c r="N32" s="161"/>
      <c r="O32" s="161"/>
      <c r="P32" s="161"/>
      <c r="Q32" s="161"/>
      <c r="R32" s="161"/>
      <c r="S32" s="161"/>
      <c r="T32" s="161"/>
      <c r="U32" s="161"/>
      <c r="V32" s="161"/>
      <c r="W32" s="161"/>
      <c r="X32" s="161"/>
      <c r="Y32" s="161"/>
      <c r="Z32" s="162"/>
    </row>
    <row r="33" spans="1:29" ht="18.75" customHeight="1" x14ac:dyDescent="0.15">
      <c r="A33" s="167"/>
      <c r="B33" s="157"/>
      <c r="C33" s="158"/>
      <c r="D33" s="158"/>
      <c r="E33" s="158"/>
      <c r="F33" s="159"/>
      <c r="G33" s="54"/>
      <c r="H33" s="58"/>
      <c r="I33" s="58"/>
      <c r="J33" s="58"/>
      <c r="K33" s="58"/>
      <c r="L33" s="58"/>
      <c r="M33" s="58"/>
      <c r="N33" s="58"/>
      <c r="O33" s="58"/>
      <c r="P33" s="58"/>
      <c r="Q33" s="58"/>
      <c r="R33" s="58"/>
      <c r="S33" s="58"/>
      <c r="T33" s="58"/>
      <c r="U33" s="58"/>
      <c r="V33" s="58"/>
      <c r="W33" s="58"/>
      <c r="X33" s="58"/>
      <c r="Y33" s="58"/>
      <c r="Z33" s="55"/>
    </row>
    <row r="34" spans="1:29" ht="17.25" customHeight="1" x14ac:dyDescent="0.15">
      <c r="A34" s="6"/>
      <c r="B34" s="6"/>
      <c r="C34" s="6"/>
      <c r="D34" s="6"/>
      <c r="E34" s="6"/>
      <c r="F34" s="6"/>
      <c r="G34" s="6"/>
      <c r="H34" s="6"/>
      <c r="I34" s="6"/>
      <c r="J34" s="6"/>
      <c r="K34" s="6"/>
      <c r="L34" s="6"/>
    </row>
    <row r="35" spans="1:29" customFormat="1" ht="21" customHeight="1" x14ac:dyDescent="0.15">
      <c r="A35" s="163" t="s">
        <v>62</v>
      </c>
      <c r="B35" s="163"/>
      <c r="C35" s="163"/>
      <c r="D35" s="164"/>
      <c r="E35" s="164"/>
      <c r="F35" s="164"/>
      <c r="G35" s="164"/>
      <c r="H35" s="164"/>
      <c r="I35" s="164"/>
      <c r="J35" s="164"/>
      <c r="K35" s="164"/>
      <c r="L35" s="164"/>
      <c r="M35" s="164"/>
      <c r="N35" s="164"/>
      <c r="O35" s="164"/>
      <c r="P35" s="164"/>
      <c r="Q35" s="164"/>
      <c r="R35" s="164"/>
      <c r="S35" s="164"/>
      <c r="T35" s="164"/>
      <c r="U35" s="164"/>
      <c r="V35" s="164"/>
      <c r="W35" s="164"/>
      <c r="X35" s="164"/>
      <c r="Y35" s="164"/>
      <c r="Z35" s="164"/>
      <c r="AA35" s="164"/>
      <c r="AB35" s="164"/>
      <c r="AC35" s="164"/>
    </row>
    <row r="36" spans="1:29" customFormat="1" ht="33" customHeight="1" x14ac:dyDescent="0.15">
      <c r="A36" s="177" t="s">
        <v>63</v>
      </c>
      <c r="B36" s="177"/>
      <c r="C36" s="177"/>
      <c r="D36" s="177"/>
      <c r="E36" s="177"/>
      <c r="F36" s="177"/>
      <c r="G36" s="177"/>
      <c r="H36" s="177"/>
      <c r="I36" s="177"/>
      <c r="J36" s="177"/>
      <c r="K36" s="177"/>
      <c r="L36" s="177"/>
      <c r="M36" s="177"/>
      <c r="N36" s="177"/>
      <c r="O36" s="177"/>
      <c r="P36" s="177"/>
      <c r="Q36" s="177"/>
      <c r="R36" s="177"/>
      <c r="S36" s="177"/>
      <c r="T36" s="177"/>
      <c r="U36" s="177"/>
      <c r="V36" s="177"/>
      <c r="W36" s="177"/>
      <c r="X36" s="177"/>
      <c r="Y36" s="177"/>
      <c r="Z36" s="177"/>
      <c r="AA36" s="177"/>
      <c r="AB36" s="177"/>
      <c r="AC36" s="177"/>
    </row>
    <row r="37" spans="1:29" customFormat="1" ht="8.25" customHeight="1" x14ac:dyDescent="0.15">
      <c r="A37" s="178"/>
      <c r="B37" s="178"/>
      <c r="C37" s="178"/>
      <c r="D37" s="178"/>
      <c r="E37" s="178"/>
      <c r="F37" s="178"/>
      <c r="G37" s="178"/>
      <c r="H37" s="178"/>
      <c r="I37" s="178"/>
      <c r="J37" s="178"/>
      <c r="K37" s="178"/>
      <c r="L37" s="178"/>
      <c r="M37" s="178"/>
      <c r="N37" s="178"/>
      <c r="O37" s="178"/>
      <c r="P37" s="178"/>
      <c r="Q37" s="178"/>
      <c r="R37" s="178"/>
      <c r="S37" s="178"/>
      <c r="T37" s="178"/>
      <c r="U37" s="178"/>
      <c r="V37" s="178"/>
      <c r="W37" s="178"/>
      <c r="X37" s="178"/>
      <c r="Y37" s="178"/>
      <c r="Z37" s="178"/>
      <c r="AA37" s="178"/>
      <c r="AB37" s="178"/>
      <c r="AC37" s="178"/>
    </row>
    <row r="38" spans="1:29" customFormat="1" ht="32.25" customHeight="1" x14ac:dyDescent="0.15">
      <c r="A38" s="94" t="s">
        <v>24</v>
      </c>
      <c r="B38" s="179">
        <f>G26</f>
        <v>0</v>
      </c>
      <c r="C38" s="179"/>
      <c r="D38" s="179"/>
      <c r="E38" s="179"/>
      <c r="F38" s="179"/>
      <c r="G38" s="179"/>
      <c r="H38" s="179"/>
      <c r="I38" s="179"/>
      <c r="J38" s="179"/>
      <c r="K38" s="179"/>
      <c r="L38" s="179"/>
      <c r="M38" s="179"/>
      <c r="N38" s="179"/>
      <c r="O38" s="179"/>
      <c r="P38" s="179"/>
      <c r="Q38" s="179"/>
      <c r="R38" s="179"/>
      <c r="S38" s="179"/>
      <c r="T38" s="179"/>
      <c r="U38" s="179"/>
      <c r="V38" s="179"/>
      <c r="W38" s="179"/>
      <c r="X38" s="179"/>
      <c r="Y38" s="179"/>
      <c r="Z38" s="179"/>
      <c r="AA38" s="179"/>
      <c r="AB38" s="179"/>
      <c r="AC38" s="180"/>
    </row>
    <row r="39" spans="1:29" customFormat="1" ht="76.5" customHeight="1" x14ac:dyDescent="0.15">
      <c r="A39" s="94" t="s">
        <v>44</v>
      </c>
      <c r="B39" s="181"/>
      <c r="C39" s="181"/>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2"/>
    </row>
    <row r="40" spans="1:29" customFormat="1" ht="32.25" customHeight="1" x14ac:dyDescent="0.15">
      <c r="A40" s="94" t="s">
        <v>45</v>
      </c>
      <c r="B40" s="183"/>
      <c r="C40" s="184"/>
      <c r="D40" s="83"/>
      <c r="E40" s="83" t="s">
        <v>9</v>
      </c>
      <c r="F40" s="83"/>
      <c r="G40" s="83" t="s">
        <v>10</v>
      </c>
      <c r="H40" s="83"/>
      <c r="I40" s="83" t="s">
        <v>11</v>
      </c>
      <c r="J40" s="83"/>
      <c r="K40" s="184" t="s">
        <v>40</v>
      </c>
      <c r="L40" s="184"/>
      <c r="M40" s="83" t="s">
        <v>41</v>
      </c>
      <c r="N40" s="185"/>
      <c r="O40" s="184"/>
      <c r="P40" s="83"/>
      <c r="Q40" s="83" t="s">
        <v>9</v>
      </c>
      <c r="R40" s="83"/>
      <c r="S40" s="83" t="s">
        <v>10</v>
      </c>
      <c r="T40" s="83"/>
      <c r="U40" s="83" t="s">
        <v>11</v>
      </c>
      <c r="V40" s="83"/>
      <c r="W40" s="184" t="s">
        <v>40</v>
      </c>
      <c r="X40" s="184"/>
      <c r="Y40" s="184" t="s">
        <v>17</v>
      </c>
      <c r="Z40" s="184"/>
      <c r="AA40" s="184"/>
      <c r="AB40" s="184"/>
      <c r="AC40" s="95" t="s">
        <v>11</v>
      </c>
    </row>
    <row r="41" spans="1:29" customFormat="1" ht="26.25" customHeight="1" x14ac:dyDescent="0.15">
      <c r="A41" s="189" t="s">
        <v>46</v>
      </c>
      <c r="B41" s="192" t="s">
        <v>58</v>
      </c>
      <c r="C41" s="195"/>
      <c r="D41" s="197"/>
      <c r="E41" s="197"/>
      <c r="F41" s="197"/>
      <c r="G41" s="197"/>
      <c r="H41" s="197"/>
      <c r="I41" s="197"/>
      <c r="J41" s="197"/>
      <c r="K41" s="197"/>
      <c r="L41" s="197"/>
      <c r="M41" s="197"/>
      <c r="N41" s="197"/>
      <c r="O41" s="197"/>
      <c r="P41" s="198" t="s">
        <v>59</v>
      </c>
      <c r="Q41" s="198"/>
      <c r="R41" s="199"/>
      <c r="S41" s="199"/>
      <c r="T41" s="199"/>
      <c r="U41" s="199"/>
      <c r="V41" s="199"/>
      <c r="W41" s="199"/>
      <c r="X41" s="83" t="s">
        <v>65</v>
      </c>
      <c r="Y41" s="83" t="s">
        <v>67</v>
      </c>
      <c r="Z41" s="83" t="s">
        <v>66</v>
      </c>
      <c r="AA41" s="83" t="s">
        <v>67</v>
      </c>
      <c r="AB41" s="83" t="s">
        <v>35</v>
      </c>
      <c r="AC41" s="95" t="s">
        <v>42</v>
      </c>
    </row>
    <row r="42" spans="1:29" s="2" customFormat="1" ht="26.25" customHeight="1" x14ac:dyDescent="0.15">
      <c r="A42" s="190"/>
      <c r="B42" s="193"/>
      <c r="C42" s="196"/>
      <c r="D42" s="188"/>
      <c r="E42" s="188"/>
      <c r="F42" s="188"/>
      <c r="G42" s="188"/>
      <c r="H42" s="188"/>
      <c r="I42" s="188"/>
      <c r="J42" s="188"/>
      <c r="K42" s="188"/>
      <c r="L42" s="188"/>
      <c r="M42" s="188"/>
      <c r="N42" s="188"/>
      <c r="O42" s="188"/>
      <c r="P42" s="186" t="s">
        <v>59</v>
      </c>
      <c r="Q42" s="186"/>
      <c r="R42" s="187"/>
      <c r="S42" s="187"/>
      <c r="T42" s="187"/>
      <c r="U42" s="187"/>
      <c r="V42" s="187"/>
      <c r="W42" s="187"/>
      <c r="X42" s="96" t="s">
        <v>65</v>
      </c>
      <c r="Y42" s="96" t="s">
        <v>67</v>
      </c>
      <c r="Z42" s="96" t="s">
        <v>66</v>
      </c>
      <c r="AA42" s="96" t="s">
        <v>67</v>
      </c>
      <c r="AB42" s="96" t="s">
        <v>35</v>
      </c>
      <c r="AC42" s="97" t="s">
        <v>42</v>
      </c>
    </row>
    <row r="43" spans="1:29" s="2" customFormat="1" ht="26.25" customHeight="1" x14ac:dyDescent="0.15">
      <c r="A43" s="190"/>
      <c r="B43" s="193"/>
      <c r="C43" s="196"/>
      <c r="D43" s="188"/>
      <c r="E43" s="188"/>
      <c r="F43" s="188"/>
      <c r="G43" s="188"/>
      <c r="H43" s="188"/>
      <c r="I43" s="188"/>
      <c r="J43" s="188"/>
      <c r="K43" s="188"/>
      <c r="L43" s="188"/>
      <c r="M43" s="188"/>
      <c r="N43" s="188"/>
      <c r="O43" s="188"/>
      <c r="P43" s="186" t="s">
        <v>59</v>
      </c>
      <c r="Q43" s="186"/>
      <c r="R43" s="187"/>
      <c r="S43" s="187"/>
      <c r="T43" s="187"/>
      <c r="U43" s="187"/>
      <c r="V43" s="187"/>
      <c r="W43" s="187"/>
      <c r="X43" s="96" t="s">
        <v>65</v>
      </c>
      <c r="Y43" s="96" t="s">
        <v>67</v>
      </c>
      <c r="Z43" s="96" t="s">
        <v>66</v>
      </c>
      <c r="AA43" s="96" t="s">
        <v>67</v>
      </c>
      <c r="AB43" s="96" t="s">
        <v>35</v>
      </c>
      <c r="AC43" s="97" t="s">
        <v>42</v>
      </c>
    </row>
    <row r="44" spans="1:29" s="2" customFormat="1" ht="26.25" customHeight="1" x14ac:dyDescent="0.15">
      <c r="A44" s="190"/>
      <c r="B44" s="193"/>
      <c r="C44" s="196"/>
      <c r="D44" s="188"/>
      <c r="E44" s="188"/>
      <c r="F44" s="188"/>
      <c r="G44" s="188"/>
      <c r="H44" s="188"/>
      <c r="I44" s="188"/>
      <c r="J44" s="188"/>
      <c r="K44" s="188"/>
      <c r="L44" s="188"/>
      <c r="M44" s="188"/>
      <c r="N44" s="188"/>
      <c r="O44" s="188"/>
      <c r="P44" s="186" t="s">
        <v>59</v>
      </c>
      <c r="Q44" s="186"/>
      <c r="R44" s="187"/>
      <c r="S44" s="187"/>
      <c r="T44" s="187"/>
      <c r="U44" s="187"/>
      <c r="V44" s="187"/>
      <c r="W44" s="187"/>
      <c r="X44" s="96" t="s">
        <v>65</v>
      </c>
      <c r="Y44" s="96" t="s">
        <v>67</v>
      </c>
      <c r="Z44" s="96" t="s">
        <v>66</v>
      </c>
      <c r="AA44" s="96" t="s">
        <v>67</v>
      </c>
      <c r="AB44" s="96" t="s">
        <v>35</v>
      </c>
      <c r="AC44" s="97" t="s">
        <v>42</v>
      </c>
    </row>
    <row r="45" spans="1:29" s="2" customFormat="1" ht="26.25" customHeight="1" x14ac:dyDescent="0.15">
      <c r="A45" s="190"/>
      <c r="B45" s="193"/>
      <c r="C45" s="196"/>
      <c r="D45" s="188"/>
      <c r="E45" s="188"/>
      <c r="F45" s="188"/>
      <c r="G45" s="188"/>
      <c r="H45" s="188"/>
      <c r="I45" s="188"/>
      <c r="J45" s="188"/>
      <c r="K45" s="188"/>
      <c r="L45" s="188"/>
      <c r="M45" s="188"/>
      <c r="N45" s="188"/>
      <c r="O45" s="188"/>
      <c r="P45" s="186" t="s">
        <v>59</v>
      </c>
      <c r="Q45" s="186"/>
      <c r="R45" s="187"/>
      <c r="S45" s="187"/>
      <c r="T45" s="187"/>
      <c r="U45" s="187"/>
      <c r="V45" s="187"/>
      <c r="W45" s="187"/>
      <c r="X45" s="96" t="s">
        <v>65</v>
      </c>
      <c r="Y45" s="96" t="s">
        <v>67</v>
      </c>
      <c r="Z45" s="96" t="s">
        <v>66</v>
      </c>
      <c r="AA45" s="96" t="s">
        <v>67</v>
      </c>
      <c r="AB45" s="96" t="s">
        <v>35</v>
      </c>
      <c r="AC45" s="97" t="s">
        <v>42</v>
      </c>
    </row>
    <row r="46" spans="1:29" s="2" customFormat="1" ht="5.25" customHeight="1" x14ac:dyDescent="0.15">
      <c r="A46" s="190"/>
      <c r="B46" s="194"/>
      <c r="C46" s="200"/>
      <c r="D46" s="178"/>
      <c r="E46" s="178"/>
      <c r="F46" s="178"/>
      <c r="G46" s="178"/>
      <c r="H46" s="178"/>
      <c r="I46" s="178"/>
      <c r="J46" s="178"/>
      <c r="K46" s="178"/>
      <c r="L46" s="178"/>
      <c r="M46" s="178"/>
      <c r="N46" s="178"/>
      <c r="O46" s="178"/>
      <c r="P46" s="178"/>
      <c r="Q46" s="178"/>
      <c r="R46" s="178"/>
      <c r="S46" s="178"/>
      <c r="T46" s="178"/>
      <c r="U46" s="178"/>
      <c r="V46" s="178"/>
      <c r="W46" s="178"/>
      <c r="X46" s="178"/>
      <c r="Y46" s="178"/>
      <c r="Z46" s="201"/>
      <c r="AA46" s="178"/>
      <c r="AB46" s="178"/>
      <c r="AC46" s="202"/>
    </row>
    <row r="47" spans="1:29" s="2" customFormat="1" ht="25.5" customHeight="1" x14ac:dyDescent="0.15">
      <c r="A47" s="190"/>
      <c r="B47" s="192" t="s">
        <v>60</v>
      </c>
      <c r="C47" s="196"/>
      <c r="D47" s="203"/>
      <c r="E47" s="203"/>
      <c r="F47" s="203"/>
      <c r="G47" s="203"/>
      <c r="H47" s="203"/>
      <c r="I47" s="203"/>
      <c r="J47" s="203"/>
      <c r="K47" s="203"/>
      <c r="L47" s="203"/>
      <c r="M47" s="203"/>
      <c r="N47" s="203"/>
      <c r="O47" s="203"/>
      <c r="P47" s="198" t="s">
        <v>59</v>
      </c>
      <c r="Q47" s="198"/>
      <c r="R47" s="187"/>
      <c r="S47" s="187"/>
      <c r="T47" s="187"/>
      <c r="U47" s="187"/>
      <c r="V47" s="187"/>
      <c r="W47" s="187"/>
      <c r="X47" s="96" t="s">
        <v>65</v>
      </c>
      <c r="Y47" s="96" t="s">
        <v>67</v>
      </c>
      <c r="Z47" s="83" t="s">
        <v>66</v>
      </c>
      <c r="AA47" s="96" t="s">
        <v>67</v>
      </c>
      <c r="AB47" s="96" t="s">
        <v>35</v>
      </c>
      <c r="AC47" s="97" t="s">
        <v>42</v>
      </c>
    </row>
    <row r="48" spans="1:29" s="2" customFormat="1" ht="25.5" customHeight="1" x14ac:dyDescent="0.15">
      <c r="A48" s="190"/>
      <c r="B48" s="193"/>
      <c r="C48" s="196"/>
      <c r="D48" s="188"/>
      <c r="E48" s="188"/>
      <c r="F48" s="188"/>
      <c r="G48" s="188"/>
      <c r="H48" s="188"/>
      <c r="I48" s="188"/>
      <c r="J48" s="188"/>
      <c r="K48" s="188"/>
      <c r="L48" s="188"/>
      <c r="M48" s="188"/>
      <c r="N48" s="188"/>
      <c r="O48" s="188"/>
      <c r="P48" s="186" t="s">
        <v>59</v>
      </c>
      <c r="Q48" s="186"/>
      <c r="R48" s="187"/>
      <c r="S48" s="187"/>
      <c r="T48" s="187"/>
      <c r="U48" s="187"/>
      <c r="V48" s="187"/>
      <c r="W48" s="187"/>
      <c r="X48" s="96" t="s">
        <v>65</v>
      </c>
      <c r="Y48" s="96" t="s">
        <v>67</v>
      </c>
      <c r="Z48" s="96" t="s">
        <v>66</v>
      </c>
      <c r="AA48" s="96" t="s">
        <v>67</v>
      </c>
      <c r="AB48" s="96" t="s">
        <v>35</v>
      </c>
      <c r="AC48" s="97" t="s">
        <v>42</v>
      </c>
    </row>
    <row r="49" spans="1:30" s="2" customFormat="1" ht="25.5" customHeight="1" x14ac:dyDescent="0.15">
      <c r="A49" s="190"/>
      <c r="B49" s="193"/>
      <c r="C49" s="196"/>
      <c r="D49" s="188"/>
      <c r="E49" s="188"/>
      <c r="F49" s="188"/>
      <c r="G49" s="188"/>
      <c r="H49" s="188"/>
      <c r="I49" s="188"/>
      <c r="J49" s="188"/>
      <c r="K49" s="188"/>
      <c r="L49" s="188"/>
      <c r="M49" s="188"/>
      <c r="N49" s="188"/>
      <c r="O49" s="188"/>
      <c r="P49" s="186" t="s">
        <v>59</v>
      </c>
      <c r="Q49" s="186"/>
      <c r="R49" s="187"/>
      <c r="S49" s="187"/>
      <c r="T49" s="187"/>
      <c r="U49" s="187"/>
      <c r="V49" s="187"/>
      <c r="W49" s="187"/>
      <c r="X49" s="96" t="s">
        <v>65</v>
      </c>
      <c r="Y49" s="96" t="s">
        <v>67</v>
      </c>
      <c r="Z49" s="96" t="s">
        <v>66</v>
      </c>
      <c r="AA49" s="96" t="s">
        <v>67</v>
      </c>
      <c r="AB49" s="96" t="s">
        <v>35</v>
      </c>
      <c r="AC49" s="97" t="s">
        <v>42</v>
      </c>
    </row>
    <row r="50" spans="1:30" s="2" customFormat="1" ht="25.5" customHeight="1" x14ac:dyDescent="0.15">
      <c r="A50" s="190"/>
      <c r="B50" s="193"/>
      <c r="C50" s="196"/>
      <c r="D50" s="188"/>
      <c r="E50" s="188"/>
      <c r="F50" s="188"/>
      <c r="G50" s="188"/>
      <c r="H50" s="188"/>
      <c r="I50" s="188"/>
      <c r="J50" s="188"/>
      <c r="K50" s="188"/>
      <c r="L50" s="188"/>
      <c r="M50" s="188"/>
      <c r="N50" s="188"/>
      <c r="O50" s="188"/>
      <c r="P50" s="186" t="s">
        <v>59</v>
      </c>
      <c r="Q50" s="186"/>
      <c r="R50" s="187"/>
      <c r="S50" s="187"/>
      <c r="T50" s="187"/>
      <c r="U50" s="187"/>
      <c r="V50" s="187"/>
      <c r="W50" s="187"/>
      <c r="X50" s="96" t="s">
        <v>65</v>
      </c>
      <c r="Y50" s="96" t="s">
        <v>67</v>
      </c>
      <c r="Z50" s="96" t="s">
        <v>66</v>
      </c>
      <c r="AA50" s="96" t="s">
        <v>67</v>
      </c>
      <c r="AB50" s="96" t="s">
        <v>35</v>
      </c>
      <c r="AC50" s="97" t="s">
        <v>42</v>
      </c>
    </row>
    <row r="51" spans="1:30" s="2" customFormat="1" ht="25.5" customHeight="1" x14ac:dyDescent="0.15">
      <c r="A51" s="190"/>
      <c r="B51" s="193"/>
      <c r="C51" s="196"/>
      <c r="D51" s="188"/>
      <c r="E51" s="188"/>
      <c r="F51" s="188"/>
      <c r="G51" s="188"/>
      <c r="H51" s="188"/>
      <c r="I51" s="188"/>
      <c r="J51" s="188"/>
      <c r="K51" s="188"/>
      <c r="L51" s="188"/>
      <c r="M51" s="188"/>
      <c r="N51" s="188"/>
      <c r="O51" s="188"/>
      <c r="P51" s="186" t="s">
        <v>59</v>
      </c>
      <c r="Q51" s="186"/>
      <c r="R51" s="187"/>
      <c r="S51" s="187"/>
      <c r="T51" s="187"/>
      <c r="U51" s="187"/>
      <c r="V51" s="187"/>
      <c r="W51" s="187"/>
      <c r="X51" s="96" t="s">
        <v>65</v>
      </c>
      <c r="Y51" s="96" t="s">
        <v>67</v>
      </c>
      <c r="Z51" s="96" t="s">
        <v>66</v>
      </c>
      <c r="AA51" s="96" t="s">
        <v>67</v>
      </c>
      <c r="AB51" s="96" t="s">
        <v>35</v>
      </c>
      <c r="AC51" s="97" t="s">
        <v>42</v>
      </c>
    </row>
    <row r="52" spans="1:30" s="2" customFormat="1" ht="3.75" customHeight="1" x14ac:dyDescent="0.15">
      <c r="A52" s="191"/>
      <c r="B52" s="194"/>
      <c r="C52" s="200"/>
      <c r="D52" s="178"/>
      <c r="E52" s="178"/>
      <c r="F52" s="178"/>
      <c r="G52" s="178"/>
      <c r="H52" s="178"/>
      <c r="I52" s="178"/>
      <c r="J52" s="178"/>
      <c r="K52" s="178"/>
      <c r="L52" s="178"/>
      <c r="M52" s="178"/>
      <c r="N52" s="178"/>
      <c r="O52" s="178"/>
      <c r="P52" s="178"/>
      <c r="Q52" s="178"/>
      <c r="R52" s="178"/>
      <c r="S52" s="178"/>
      <c r="T52" s="178"/>
      <c r="U52" s="178"/>
      <c r="V52" s="178"/>
      <c r="W52" s="178"/>
      <c r="X52" s="178"/>
      <c r="Y52" s="178"/>
      <c r="Z52" s="178"/>
      <c r="AA52" s="178"/>
      <c r="AB52" s="178"/>
      <c r="AC52" s="202"/>
    </row>
    <row r="53" spans="1:30" customFormat="1" ht="35.25" customHeight="1" x14ac:dyDescent="0.15">
      <c r="A53" s="94" t="s">
        <v>18</v>
      </c>
      <c r="B53" s="183" t="s">
        <v>20</v>
      </c>
      <c r="C53" s="183"/>
      <c r="D53" s="183"/>
      <c r="E53" s="183"/>
      <c r="F53" s="183"/>
      <c r="G53" s="98" t="s">
        <v>47</v>
      </c>
      <c r="H53" s="183"/>
      <c r="I53" s="183"/>
      <c r="J53" s="183"/>
      <c r="K53" s="183" t="s">
        <v>36</v>
      </c>
      <c r="L53" s="183"/>
      <c r="M53" s="183" t="s">
        <v>25</v>
      </c>
      <c r="N53" s="183"/>
      <c r="O53" s="183"/>
      <c r="P53" s="183"/>
      <c r="Q53" s="183"/>
      <c r="R53" s="99" t="s">
        <v>47</v>
      </c>
      <c r="S53" s="204"/>
      <c r="T53" s="204"/>
      <c r="U53" s="204"/>
      <c r="V53" s="98" t="s">
        <v>48</v>
      </c>
      <c r="W53" s="205" t="s">
        <v>19</v>
      </c>
      <c r="X53" s="205"/>
      <c r="Y53" s="206">
        <f>SUM(H53,S53)</f>
        <v>0</v>
      </c>
      <c r="Z53" s="206"/>
      <c r="AA53" s="206"/>
      <c r="AB53" s="100" t="s">
        <v>27</v>
      </c>
      <c r="AC53" s="101" t="s">
        <v>26</v>
      </c>
    </row>
    <row r="54" spans="1:30" customFormat="1" ht="35.25" customHeight="1" x14ac:dyDescent="0.15">
      <c r="A54" s="94" t="s">
        <v>49</v>
      </c>
      <c r="B54" s="184" t="s">
        <v>50</v>
      </c>
      <c r="C54" s="184"/>
      <c r="D54" s="184"/>
      <c r="E54" s="184"/>
      <c r="F54" s="184"/>
      <c r="G54" s="83" t="s">
        <v>47</v>
      </c>
      <c r="H54" s="184"/>
      <c r="I54" s="184"/>
      <c r="J54" s="184"/>
      <c r="K54" s="184" t="s">
        <v>52</v>
      </c>
      <c r="L54" s="184"/>
      <c r="M54" s="83" t="s">
        <v>47</v>
      </c>
      <c r="N54" s="184"/>
      <c r="O54" s="184"/>
      <c r="P54" s="184"/>
      <c r="Q54" s="184" t="s">
        <v>48</v>
      </c>
      <c r="R54" s="184"/>
      <c r="S54" s="208" t="s">
        <v>51</v>
      </c>
      <c r="T54" s="208"/>
      <c r="U54" s="208"/>
      <c r="V54" s="208"/>
      <c r="W54" s="102" t="s">
        <v>47</v>
      </c>
      <c r="X54" s="207">
        <f>H54*N54</f>
        <v>0</v>
      </c>
      <c r="Y54" s="207"/>
      <c r="Z54" s="207"/>
      <c r="AA54" s="207"/>
      <c r="AB54" s="208" t="s">
        <v>48</v>
      </c>
      <c r="AC54" s="209"/>
      <c r="AD54" s="4"/>
    </row>
    <row r="55" spans="1:30" s="119" customFormat="1" x14ac:dyDescent="0.15">
      <c r="A55" s="230" t="s">
        <v>206</v>
      </c>
      <c r="B55" s="213" t="s">
        <v>208</v>
      </c>
      <c r="C55" s="214"/>
      <c r="D55" s="214"/>
      <c r="E55" s="214"/>
      <c r="F55" s="214"/>
      <c r="G55" s="214"/>
      <c r="H55" s="214"/>
      <c r="I55" s="214"/>
      <c r="J55" s="214"/>
      <c r="K55" s="214"/>
      <c r="L55" s="214"/>
      <c r="M55" s="214"/>
      <c r="N55" s="214"/>
      <c r="O55" s="214"/>
      <c r="P55" s="214"/>
      <c r="Q55" s="214"/>
      <c r="R55" s="214"/>
      <c r="S55" s="214"/>
      <c r="T55" s="214"/>
      <c r="U55" s="214"/>
      <c r="V55" s="214"/>
      <c r="W55" s="214"/>
      <c r="X55" s="214"/>
      <c r="Y55" s="214"/>
      <c r="Z55" s="214"/>
      <c r="AA55" s="214"/>
      <c r="AB55" s="214"/>
      <c r="AC55" s="215"/>
      <c r="AD55" s="118"/>
    </row>
    <row r="56" spans="1:30" s="119" customFormat="1" ht="35.25" customHeight="1" x14ac:dyDescent="0.15">
      <c r="A56" s="231"/>
      <c r="B56" s="120"/>
      <c r="C56" s="210" t="s">
        <v>56</v>
      </c>
      <c r="D56" s="210"/>
      <c r="E56" s="210"/>
      <c r="F56" s="210"/>
      <c r="G56" s="211"/>
      <c r="H56" s="211"/>
      <c r="I56" s="211"/>
      <c r="J56" s="121" t="s">
        <v>36</v>
      </c>
      <c r="K56" s="121"/>
      <c r="L56" s="212" t="s">
        <v>53</v>
      </c>
      <c r="M56" s="212"/>
      <c r="N56" s="212"/>
      <c r="O56" s="211"/>
      <c r="P56" s="211"/>
      <c r="Q56" s="211"/>
      <c r="R56" s="121" t="s">
        <v>36</v>
      </c>
      <c r="S56" s="121"/>
      <c r="T56" s="211"/>
      <c r="U56" s="211"/>
      <c r="V56" s="211"/>
      <c r="W56" s="211" t="s">
        <v>37</v>
      </c>
      <c r="X56" s="211"/>
      <c r="Y56" s="211"/>
      <c r="Z56" s="211"/>
      <c r="AA56" s="210" t="s">
        <v>36</v>
      </c>
      <c r="AB56" s="210"/>
      <c r="AC56" s="122"/>
      <c r="AD56" s="123"/>
    </row>
    <row r="57" spans="1:30" s="119" customFormat="1" ht="35.25" customHeight="1" x14ac:dyDescent="0.15">
      <c r="A57" s="231"/>
      <c r="B57" s="124"/>
      <c r="C57" s="217" t="s">
        <v>57</v>
      </c>
      <c r="D57" s="217"/>
      <c r="E57" s="217"/>
      <c r="F57" s="217"/>
      <c r="G57" s="216"/>
      <c r="H57" s="216"/>
      <c r="I57" s="216"/>
      <c r="J57" s="125" t="s">
        <v>36</v>
      </c>
      <c r="K57" s="125"/>
      <c r="L57" s="222" t="s">
        <v>54</v>
      </c>
      <c r="M57" s="222"/>
      <c r="N57" s="222"/>
      <c r="O57" s="216"/>
      <c r="P57" s="216"/>
      <c r="Q57" s="216"/>
      <c r="R57" s="125" t="s">
        <v>36</v>
      </c>
      <c r="S57" s="125"/>
      <c r="T57" s="216"/>
      <c r="U57" s="216"/>
      <c r="V57" s="216"/>
      <c r="W57" s="216" t="s">
        <v>37</v>
      </c>
      <c r="X57" s="216"/>
      <c r="Y57" s="216"/>
      <c r="Z57" s="216"/>
      <c r="AA57" s="217" t="s">
        <v>36</v>
      </c>
      <c r="AB57" s="217"/>
      <c r="AC57" s="126"/>
    </row>
    <row r="58" spans="1:30" s="119" customFormat="1" ht="35.25" customHeight="1" x14ac:dyDescent="0.15">
      <c r="A58" s="232"/>
      <c r="B58" s="127"/>
      <c r="C58" s="218"/>
      <c r="D58" s="218"/>
      <c r="E58" s="218"/>
      <c r="F58" s="218" t="s">
        <v>38</v>
      </c>
      <c r="G58" s="218"/>
      <c r="H58" s="218"/>
      <c r="I58" s="218"/>
      <c r="J58" s="103" t="s">
        <v>36</v>
      </c>
      <c r="K58" s="128"/>
      <c r="L58" s="218"/>
      <c r="M58" s="218"/>
      <c r="N58" s="218"/>
      <c r="O58" s="218"/>
      <c r="P58" s="218"/>
      <c r="Q58" s="218"/>
      <c r="R58" s="103"/>
      <c r="S58" s="104"/>
      <c r="T58" s="219" t="s">
        <v>55</v>
      </c>
      <c r="U58" s="219"/>
      <c r="V58" s="219"/>
      <c r="W58" s="129" t="s">
        <v>47</v>
      </c>
      <c r="X58" s="220" t="str">
        <f>IF(N54="","",G56+O56+Y56+G57+O57+Y57+H58)</f>
        <v/>
      </c>
      <c r="Y58" s="220"/>
      <c r="Z58" s="220"/>
      <c r="AA58" s="221" t="s">
        <v>36</v>
      </c>
      <c r="AB58" s="221"/>
      <c r="AC58" s="130"/>
    </row>
    <row r="59" spans="1:30" s="119" customFormat="1" ht="10.5" customHeight="1" x14ac:dyDescent="0.15">
      <c r="A59" s="214"/>
      <c r="B59" s="214"/>
      <c r="C59" s="214"/>
      <c r="D59" s="214"/>
      <c r="E59" s="214"/>
      <c r="F59" s="214"/>
      <c r="G59" s="214"/>
      <c r="H59" s="214"/>
      <c r="I59" s="214"/>
      <c r="J59" s="214"/>
      <c r="K59" s="214"/>
      <c r="L59" s="214"/>
      <c r="M59" s="214"/>
      <c r="N59" s="214"/>
      <c r="O59" s="214"/>
      <c r="P59" s="214"/>
      <c r="Q59" s="214"/>
      <c r="R59" s="214"/>
      <c r="S59" s="214"/>
      <c r="T59" s="214"/>
      <c r="U59" s="214"/>
      <c r="V59" s="214"/>
      <c r="W59" s="214"/>
      <c r="X59" s="214"/>
      <c r="Y59" s="214"/>
      <c r="Z59" s="214"/>
      <c r="AA59" s="214"/>
      <c r="AB59" s="214"/>
      <c r="AC59" s="214"/>
    </row>
    <row r="60" spans="1:30" s="119" customFormat="1" ht="34.5" customHeight="1" x14ac:dyDescent="0.15">
      <c r="A60" s="230" t="s">
        <v>21</v>
      </c>
      <c r="B60" s="296" t="s">
        <v>22</v>
      </c>
      <c r="C60" s="185"/>
      <c r="D60" s="185"/>
      <c r="E60" s="185"/>
      <c r="F60" s="297"/>
      <c r="G60" s="233" t="s">
        <v>210</v>
      </c>
      <c r="H60" s="233"/>
      <c r="I60" s="233"/>
      <c r="J60" s="233"/>
      <c r="K60" s="233"/>
      <c r="L60" s="233"/>
      <c r="M60" s="233"/>
      <c r="N60" s="233"/>
      <c r="O60" s="233"/>
      <c r="P60" s="233"/>
      <c r="Q60" s="233"/>
      <c r="R60" s="233"/>
      <c r="S60" s="233"/>
      <c r="T60" s="233"/>
      <c r="U60" s="233"/>
      <c r="V60" s="233"/>
      <c r="W60" s="233"/>
      <c r="X60" s="233"/>
      <c r="Y60" s="233"/>
      <c r="Z60" s="233"/>
      <c r="AA60" s="233"/>
      <c r="AB60" s="233"/>
      <c r="AC60" s="233"/>
    </row>
    <row r="61" spans="1:30" s="119" customFormat="1" ht="31.5" customHeight="1" x14ac:dyDescent="0.15">
      <c r="A61" s="231"/>
      <c r="B61" s="213" t="s">
        <v>23</v>
      </c>
      <c r="C61" s="214"/>
      <c r="D61" s="214"/>
      <c r="E61" s="214"/>
      <c r="F61" s="214"/>
      <c r="G61" s="234"/>
      <c r="H61" s="234"/>
      <c r="I61" s="234"/>
      <c r="J61" s="234"/>
      <c r="K61" s="234"/>
      <c r="L61" s="234"/>
      <c r="M61" s="234"/>
      <c r="N61" s="234"/>
      <c r="O61" s="234"/>
      <c r="P61" s="234"/>
      <c r="Q61" s="234"/>
      <c r="R61" s="234"/>
      <c r="S61" s="234"/>
      <c r="T61" s="234"/>
      <c r="U61" s="234"/>
      <c r="V61" s="234"/>
      <c r="W61" s="234"/>
      <c r="X61" s="234"/>
      <c r="Y61" s="234"/>
      <c r="Z61" s="234"/>
      <c r="AA61" s="234"/>
      <c r="AB61" s="234"/>
      <c r="AC61" s="234"/>
    </row>
    <row r="62" spans="1:30" s="119" customFormat="1" ht="31.5" customHeight="1" x14ac:dyDescent="0.15">
      <c r="A62" s="232"/>
      <c r="B62" s="213" t="s">
        <v>28</v>
      </c>
      <c r="C62" s="214"/>
      <c r="D62" s="214"/>
      <c r="E62" s="214"/>
      <c r="F62" s="215"/>
      <c r="G62" s="213"/>
      <c r="H62" s="214"/>
      <c r="I62" s="214"/>
      <c r="J62" s="214"/>
      <c r="K62" s="214"/>
      <c r="L62" s="214"/>
      <c r="M62" s="214"/>
      <c r="N62" s="214"/>
      <c r="O62" s="214"/>
      <c r="P62" s="215"/>
      <c r="Q62" s="213" t="s">
        <v>39</v>
      </c>
      <c r="R62" s="215"/>
      <c r="S62" s="213"/>
      <c r="T62" s="214"/>
      <c r="U62" s="214"/>
      <c r="V62" s="214"/>
      <c r="W62" s="214"/>
      <c r="X62" s="214"/>
      <c r="Y62" s="214"/>
      <c r="Z62" s="214"/>
      <c r="AA62" s="214"/>
      <c r="AB62" s="214"/>
      <c r="AC62" s="215"/>
    </row>
    <row r="63" spans="1:30" s="119" customFormat="1" ht="30.75" customHeight="1" x14ac:dyDescent="0.15">
      <c r="A63" s="298" t="s">
        <v>207</v>
      </c>
      <c r="B63" s="298"/>
      <c r="C63" s="298"/>
      <c r="D63" s="298"/>
      <c r="E63" s="298"/>
      <c r="F63" s="298"/>
      <c r="G63" s="298"/>
      <c r="H63" s="298"/>
      <c r="I63" s="298"/>
      <c r="J63" s="298"/>
      <c r="K63" s="298"/>
      <c r="L63" s="298"/>
      <c r="M63" s="298"/>
      <c r="N63" s="298"/>
      <c r="O63" s="298"/>
      <c r="P63" s="298"/>
      <c r="Q63" s="298"/>
      <c r="R63" s="298"/>
      <c r="S63" s="298"/>
      <c r="T63" s="298"/>
      <c r="U63" s="298"/>
      <c r="V63" s="298"/>
      <c r="W63" s="298"/>
      <c r="X63" s="298"/>
      <c r="Y63" s="298"/>
      <c r="Z63" s="298"/>
      <c r="AA63" s="298"/>
      <c r="AB63" s="298"/>
      <c r="AC63" s="298"/>
    </row>
    <row r="64" spans="1:30" s="1" customFormat="1" ht="30" customHeight="1" x14ac:dyDescent="0.15">
      <c r="A64" s="223" t="s">
        <v>29</v>
      </c>
      <c r="B64" s="223"/>
      <c r="C64" s="223"/>
      <c r="D64" s="223"/>
      <c r="E64" s="223"/>
      <c r="F64" s="223"/>
      <c r="G64" s="223"/>
      <c r="H64" s="223"/>
      <c r="I64" s="223"/>
      <c r="J64" s="223"/>
      <c r="K64" s="223"/>
      <c r="L64" s="223"/>
      <c r="M64" s="223"/>
      <c r="N64" s="223"/>
      <c r="O64" s="223"/>
      <c r="P64" s="223"/>
      <c r="Q64" s="223"/>
      <c r="R64" s="223"/>
      <c r="S64" s="223"/>
      <c r="T64" s="223"/>
      <c r="U64" s="223"/>
      <c r="V64" s="223"/>
      <c r="W64" s="223"/>
      <c r="X64" s="223"/>
      <c r="Y64" s="223"/>
      <c r="Z64" s="223"/>
      <c r="AA64" s="223"/>
      <c r="AB64" s="223"/>
      <c r="AC64" s="223"/>
    </row>
    <row r="65" spans="1:29" s="1" customFormat="1" ht="28.5" customHeight="1" x14ac:dyDescent="0.15">
      <c r="A65" s="224" t="s">
        <v>64</v>
      </c>
      <c r="B65" s="224"/>
      <c r="C65" s="224"/>
      <c r="D65" s="224"/>
      <c r="E65" s="224"/>
      <c r="F65" s="224"/>
      <c r="G65" s="224"/>
      <c r="H65" s="224"/>
      <c r="I65" s="224"/>
      <c r="J65" s="224"/>
      <c r="K65" s="224"/>
      <c r="L65" s="224"/>
      <c r="M65" s="224"/>
      <c r="N65" s="224"/>
      <c r="O65" s="224"/>
      <c r="P65" s="224"/>
      <c r="Q65" s="224"/>
      <c r="R65" s="224"/>
      <c r="S65" s="224"/>
      <c r="T65" s="224"/>
      <c r="U65" s="224"/>
      <c r="V65" s="224"/>
      <c r="W65" s="224"/>
      <c r="X65" s="224"/>
      <c r="Y65" s="224"/>
      <c r="Z65" s="224"/>
      <c r="AA65" s="224"/>
      <c r="AB65" s="224"/>
      <c r="AC65" s="224"/>
    </row>
    <row r="66" spans="1:29" s="8" customFormat="1" ht="22.5" customHeight="1" x14ac:dyDescent="0.15">
      <c r="A66" s="24" t="s">
        <v>30</v>
      </c>
      <c r="D66" s="25"/>
      <c r="Z66" s="225" t="s">
        <v>152</v>
      </c>
      <c r="AA66" s="225"/>
      <c r="AB66" s="225"/>
      <c r="AC66" s="225"/>
    </row>
    <row r="67" spans="1:29" s="8" customFormat="1" ht="24" customHeight="1" x14ac:dyDescent="0.15">
      <c r="A67" s="226" t="s">
        <v>31</v>
      </c>
      <c r="B67" s="226"/>
      <c r="C67" s="226"/>
      <c r="D67" s="226"/>
      <c r="E67" s="227" t="s">
        <v>157</v>
      </c>
      <c r="F67" s="228"/>
      <c r="G67" s="228"/>
      <c r="H67" s="228"/>
      <c r="I67" s="228"/>
      <c r="J67" s="228"/>
      <c r="K67" s="228"/>
      <c r="L67" s="228"/>
      <c r="M67" s="228"/>
      <c r="N67" s="229"/>
      <c r="O67" s="227" t="s">
        <v>32</v>
      </c>
      <c r="P67" s="228"/>
      <c r="Q67" s="228"/>
      <c r="R67" s="228"/>
      <c r="S67" s="228"/>
      <c r="T67" s="228"/>
      <c r="U67" s="228"/>
      <c r="V67" s="228"/>
      <c r="W67" s="228"/>
      <c r="X67" s="228"/>
      <c r="Y67" s="228"/>
      <c r="Z67" s="228"/>
      <c r="AA67" s="228"/>
      <c r="AB67" s="228"/>
      <c r="AC67" s="229"/>
    </row>
    <row r="68" spans="1:29" s="8" customFormat="1" ht="24" customHeight="1" x14ac:dyDescent="0.15">
      <c r="A68" s="227"/>
      <c r="B68" s="228"/>
      <c r="C68" s="228"/>
      <c r="D68" s="228"/>
      <c r="E68" s="242"/>
      <c r="F68" s="243"/>
      <c r="G68" s="243"/>
      <c r="H68" s="243"/>
      <c r="I68" s="243"/>
      <c r="J68" s="243"/>
      <c r="K68" s="243"/>
      <c r="L68" s="243"/>
      <c r="M68" s="243"/>
      <c r="N68" s="243"/>
      <c r="O68" s="244"/>
      <c r="P68" s="245"/>
      <c r="Q68" s="245"/>
      <c r="R68" s="245"/>
      <c r="S68" s="245"/>
      <c r="T68" s="245"/>
      <c r="U68" s="245"/>
      <c r="V68" s="245"/>
      <c r="W68" s="245"/>
      <c r="X68" s="245"/>
      <c r="Y68" s="245"/>
      <c r="Z68" s="245"/>
      <c r="AA68" s="245"/>
      <c r="AB68" s="245"/>
      <c r="AC68" s="246"/>
    </row>
    <row r="69" spans="1:29" s="8" customFormat="1" ht="24" customHeight="1" x14ac:dyDescent="0.15">
      <c r="A69" s="235"/>
      <c r="B69" s="236"/>
      <c r="C69" s="236"/>
      <c r="D69" s="236"/>
      <c r="E69" s="237"/>
      <c r="F69" s="238"/>
      <c r="G69" s="238"/>
      <c r="H69" s="238"/>
      <c r="I69" s="238"/>
      <c r="J69" s="238"/>
      <c r="K69" s="238"/>
      <c r="L69" s="238"/>
      <c r="M69" s="238"/>
      <c r="N69" s="238"/>
      <c r="O69" s="239"/>
      <c r="P69" s="240"/>
      <c r="Q69" s="240"/>
      <c r="R69" s="240"/>
      <c r="S69" s="240"/>
      <c r="T69" s="240"/>
      <c r="U69" s="240"/>
      <c r="V69" s="240"/>
      <c r="W69" s="240"/>
      <c r="X69" s="240"/>
      <c r="Y69" s="240"/>
      <c r="Z69" s="240"/>
      <c r="AA69" s="240"/>
      <c r="AB69" s="240"/>
      <c r="AC69" s="241"/>
    </row>
    <row r="70" spans="1:29" s="8" customFormat="1" ht="24" customHeight="1" x14ac:dyDescent="0.15">
      <c r="A70" s="235"/>
      <c r="B70" s="236"/>
      <c r="C70" s="236"/>
      <c r="D70" s="236"/>
      <c r="E70" s="237"/>
      <c r="F70" s="238"/>
      <c r="G70" s="238"/>
      <c r="H70" s="238"/>
      <c r="I70" s="238"/>
      <c r="J70" s="238"/>
      <c r="K70" s="238"/>
      <c r="L70" s="238"/>
      <c r="M70" s="238"/>
      <c r="N70" s="238"/>
      <c r="O70" s="239"/>
      <c r="P70" s="240"/>
      <c r="Q70" s="240"/>
      <c r="R70" s="240"/>
      <c r="S70" s="240"/>
      <c r="T70" s="240"/>
      <c r="U70" s="240"/>
      <c r="V70" s="240"/>
      <c r="W70" s="240"/>
      <c r="X70" s="240"/>
      <c r="Y70" s="240"/>
      <c r="Z70" s="240"/>
      <c r="AA70" s="240"/>
      <c r="AB70" s="240"/>
      <c r="AC70" s="241"/>
    </row>
    <row r="71" spans="1:29" s="8" customFormat="1" ht="24" customHeight="1" x14ac:dyDescent="0.15">
      <c r="A71" s="235"/>
      <c r="B71" s="236"/>
      <c r="C71" s="236"/>
      <c r="D71" s="236"/>
      <c r="E71" s="237"/>
      <c r="F71" s="238"/>
      <c r="G71" s="238"/>
      <c r="H71" s="238"/>
      <c r="I71" s="238"/>
      <c r="J71" s="238"/>
      <c r="K71" s="238"/>
      <c r="L71" s="238"/>
      <c r="M71" s="238"/>
      <c r="N71" s="238"/>
      <c r="O71" s="239"/>
      <c r="P71" s="240"/>
      <c r="Q71" s="240"/>
      <c r="R71" s="240"/>
      <c r="S71" s="240"/>
      <c r="T71" s="240"/>
      <c r="U71" s="240"/>
      <c r="V71" s="240"/>
      <c r="W71" s="240"/>
      <c r="X71" s="240"/>
      <c r="Y71" s="240"/>
      <c r="Z71" s="240"/>
      <c r="AA71" s="240"/>
      <c r="AB71" s="240"/>
      <c r="AC71" s="241"/>
    </row>
    <row r="72" spans="1:29" s="8" customFormat="1" ht="24" customHeight="1" x14ac:dyDescent="0.15">
      <c r="A72" s="235"/>
      <c r="B72" s="236"/>
      <c r="C72" s="236"/>
      <c r="D72" s="236"/>
      <c r="E72" s="237"/>
      <c r="F72" s="238"/>
      <c r="G72" s="238"/>
      <c r="H72" s="238"/>
      <c r="I72" s="238"/>
      <c r="J72" s="238"/>
      <c r="K72" s="238"/>
      <c r="L72" s="238"/>
      <c r="M72" s="238"/>
      <c r="N72" s="238"/>
      <c r="O72" s="239"/>
      <c r="P72" s="240"/>
      <c r="Q72" s="240"/>
      <c r="R72" s="240"/>
      <c r="S72" s="240"/>
      <c r="T72" s="240"/>
      <c r="U72" s="240"/>
      <c r="V72" s="240"/>
      <c r="W72" s="240"/>
      <c r="X72" s="240"/>
      <c r="Y72" s="240"/>
      <c r="Z72" s="240"/>
      <c r="AA72" s="240"/>
      <c r="AB72" s="240"/>
      <c r="AC72" s="241"/>
    </row>
    <row r="73" spans="1:29" s="8" customFormat="1" ht="24" customHeight="1" x14ac:dyDescent="0.15">
      <c r="A73" s="235"/>
      <c r="B73" s="236"/>
      <c r="C73" s="236"/>
      <c r="D73" s="236"/>
      <c r="E73" s="237"/>
      <c r="F73" s="238"/>
      <c r="G73" s="238"/>
      <c r="H73" s="238"/>
      <c r="I73" s="238"/>
      <c r="J73" s="238"/>
      <c r="K73" s="238"/>
      <c r="L73" s="238"/>
      <c r="M73" s="238"/>
      <c r="N73" s="238"/>
      <c r="O73" s="239"/>
      <c r="P73" s="240"/>
      <c r="Q73" s="240"/>
      <c r="R73" s="240"/>
      <c r="S73" s="240"/>
      <c r="T73" s="240"/>
      <c r="U73" s="240"/>
      <c r="V73" s="240"/>
      <c r="W73" s="240"/>
      <c r="X73" s="240"/>
      <c r="Y73" s="240"/>
      <c r="Z73" s="240"/>
      <c r="AA73" s="240"/>
      <c r="AB73" s="240"/>
      <c r="AC73" s="241"/>
    </row>
    <row r="74" spans="1:29" s="8" customFormat="1" ht="24" customHeight="1" x14ac:dyDescent="0.15">
      <c r="A74" s="235"/>
      <c r="B74" s="236"/>
      <c r="C74" s="236"/>
      <c r="D74" s="236"/>
      <c r="E74" s="237"/>
      <c r="F74" s="238"/>
      <c r="G74" s="238"/>
      <c r="H74" s="238"/>
      <c r="I74" s="238"/>
      <c r="J74" s="238"/>
      <c r="K74" s="238"/>
      <c r="L74" s="238"/>
      <c r="M74" s="238"/>
      <c r="N74" s="238"/>
      <c r="O74" s="239"/>
      <c r="P74" s="240"/>
      <c r="Q74" s="240"/>
      <c r="R74" s="240"/>
      <c r="S74" s="240"/>
      <c r="T74" s="240"/>
      <c r="U74" s="240"/>
      <c r="V74" s="240"/>
      <c r="W74" s="240"/>
      <c r="X74" s="240"/>
      <c r="Y74" s="240"/>
      <c r="Z74" s="240"/>
      <c r="AA74" s="240"/>
      <c r="AB74" s="240"/>
      <c r="AC74" s="241"/>
    </row>
    <row r="75" spans="1:29" s="8" customFormat="1" ht="24" customHeight="1" x14ac:dyDescent="0.15">
      <c r="A75" s="235"/>
      <c r="B75" s="236"/>
      <c r="C75" s="236"/>
      <c r="D75" s="236"/>
      <c r="E75" s="237"/>
      <c r="F75" s="238"/>
      <c r="G75" s="238"/>
      <c r="H75" s="238"/>
      <c r="I75" s="238"/>
      <c r="J75" s="238"/>
      <c r="K75" s="238"/>
      <c r="L75" s="238"/>
      <c r="M75" s="238"/>
      <c r="N75" s="238"/>
      <c r="O75" s="239"/>
      <c r="P75" s="240"/>
      <c r="Q75" s="240"/>
      <c r="R75" s="240"/>
      <c r="S75" s="240"/>
      <c r="T75" s="240"/>
      <c r="U75" s="240"/>
      <c r="V75" s="240"/>
      <c r="W75" s="240"/>
      <c r="X75" s="240"/>
      <c r="Y75" s="240"/>
      <c r="Z75" s="240"/>
      <c r="AA75" s="240"/>
      <c r="AB75" s="240"/>
      <c r="AC75" s="241"/>
    </row>
    <row r="76" spans="1:29" s="8" customFormat="1" ht="24" customHeight="1" x14ac:dyDescent="0.15">
      <c r="A76" s="235"/>
      <c r="B76" s="236"/>
      <c r="C76" s="236"/>
      <c r="D76" s="236"/>
      <c r="E76" s="237"/>
      <c r="F76" s="238"/>
      <c r="G76" s="238"/>
      <c r="H76" s="238"/>
      <c r="I76" s="238"/>
      <c r="J76" s="238"/>
      <c r="K76" s="238"/>
      <c r="L76" s="238"/>
      <c r="M76" s="238"/>
      <c r="N76" s="238"/>
      <c r="O76" s="239"/>
      <c r="P76" s="240"/>
      <c r="Q76" s="240"/>
      <c r="R76" s="240"/>
      <c r="S76" s="240"/>
      <c r="T76" s="240"/>
      <c r="U76" s="240"/>
      <c r="V76" s="240"/>
      <c r="W76" s="240"/>
      <c r="X76" s="240"/>
      <c r="Y76" s="240"/>
      <c r="Z76" s="240"/>
      <c r="AA76" s="240"/>
      <c r="AB76" s="240"/>
      <c r="AC76" s="241"/>
    </row>
    <row r="77" spans="1:29" s="8" customFormat="1" ht="24" customHeight="1" x14ac:dyDescent="0.15">
      <c r="A77" s="235"/>
      <c r="B77" s="236"/>
      <c r="C77" s="236"/>
      <c r="D77" s="236"/>
      <c r="E77" s="237"/>
      <c r="F77" s="238"/>
      <c r="G77" s="238"/>
      <c r="H77" s="238"/>
      <c r="I77" s="238"/>
      <c r="J77" s="238"/>
      <c r="K77" s="238"/>
      <c r="L77" s="238"/>
      <c r="M77" s="238"/>
      <c r="N77" s="238"/>
      <c r="O77" s="239"/>
      <c r="P77" s="240"/>
      <c r="Q77" s="240"/>
      <c r="R77" s="240"/>
      <c r="S77" s="240"/>
      <c r="T77" s="240"/>
      <c r="U77" s="240"/>
      <c r="V77" s="240"/>
      <c r="W77" s="240"/>
      <c r="X77" s="240"/>
      <c r="Y77" s="240"/>
      <c r="Z77" s="240"/>
      <c r="AA77" s="240"/>
      <c r="AB77" s="240"/>
      <c r="AC77" s="241"/>
    </row>
    <row r="78" spans="1:29" s="8" customFormat="1" ht="24" customHeight="1" x14ac:dyDescent="0.15">
      <c r="A78" s="235"/>
      <c r="B78" s="236"/>
      <c r="C78" s="236"/>
      <c r="D78" s="236"/>
      <c r="E78" s="237"/>
      <c r="F78" s="238"/>
      <c r="G78" s="238"/>
      <c r="H78" s="238"/>
      <c r="I78" s="238"/>
      <c r="J78" s="238"/>
      <c r="K78" s="238"/>
      <c r="L78" s="238"/>
      <c r="M78" s="238"/>
      <c r="N78" s="238"/>
      <c r="O78" s="239"/>
      <c r="P78" s="240"/>
      <c r="Q78" s="240"/>
      <c r="R78" s="240"/>
      <c r="S78" s="240"/>
      <c r="T78" s="240"/>
      <c r="U78" s="240"/>
      <c r="V78" s="240"/>
      <c r="W78" s="240"/>
      <c r="X78" s="240"/>
      <c r="Y78" s="240"/>
      <c r="Z78" s="240"/>
      <c r="AA78" s="240"/>
      <c r="AB78" s="240"/>
      <c r="AC78" s="241"/>
    </row>
    <row r="79" spans="1:29" s="8" customFormat="1" ht="24" customHeight="1" x14ac:dyDescent="0.15">
      <c r="A79" s="247"/>
      <c r="B79" s="225"/>
      <c r="C79" s="225"/>
      <c r="D79" s="225"/>
      <c r="E79" s="237"/>
      <c r="F79" s="238"/>
      <c r="G79" s="238"/>
      <c r="H79" s="238"/>
      <c r="I79" s="238"/>
      <c r="J79" s="238"/>
      <c r="K79" s="238"/>
      <c r="L79" s="238"/>
      <c r="M79" s="238"/>
      <c r="N79" s="238"/>
      <c r="O79" s="248"/>
      <c r="P79" s="249"/>
      <c r="Q79" s="249"/>
      <c r="R79" s="249"/>
      <c r="S79" s="249"/>
      <c r="T79" s="249"/>
      <c r="U79" s="249"/>
      <c r="V79" s="249"/>
      <c r="W79" s="249"/>
      <c r="X79" s="249"/>
      <c r="Y79" s="249"/>
      <c r="Z79" s="249"/>
      <c r="AA79" s="249"/>
      <c r="AB79" s="249"/>
      <c r="AC79" s="250"/>
    </row>
    <row r="80" spans="1:29" s="8" customFormat="1" ht="24" customHeight="1" x14ac:dyDescent="0.15">
      <c r="A80" s="255" t="s">
        <v>33</v>
      </c>
      <c r="B80" s="256"/>
      <c r="C80" s="256"/>
      <c r="D80" s="257"/>
      <c r="E80" s="258">
        <f>SUM(E68:N79)</f>
        <v>0</v>
      </c>
      <c r="F80" s="259"/>
      <c r="G80" s="259"/>
      <c r="H80" s="259"/>
      <c r="I80" s="259"/>
      <c r="J80" s="259"/>
      <c r="K80" s="259"/>
      <c r="L80" s="259"/>
      <c r="M80" s="259"/>
      <c r="N80" s="260"/>
      <c r="O80" s="261"/>
      <c r="P80" s="262"/>
      <c r="Q80" s="262"/>
      <c r="R80" s="262"/>
      <c r="S80" s="262"/>
      <c r="T80" s="262"/>
      <c r="U80" s="262"/>
      <c r="V80" s="262"/>
      <c r="W80" s="262"/>
      <c r="X80" s="262"/>
      <c r="Y80" s="262"/>
      <c r="Z80" s="262"/>
      <c r="AA80" s="262"/>
      <c r="AB80" s="262"/>
      <c r="AC80" s="263"/>
    </row>
    <row r="81" spans="1:29" s="8" customFormat="1" ht="7.5" customHeight="1" x14ac:dyDescent="0.15">
      <c r="A81" s="228"/>
      <c r="B81" s="228"/>
      <c r="C81" s="228"/>
      <c r="D81" s="228"/>
      <c r="E81" s="236"/>
    </row>
    <row r="82" spans="1:29" s="8" customFormat="1" ht="24" customHeight="1" x14ac:dyDescent="0.15">
      <c r="A82" s="21" t="s">
        <v>34</v>
      </c>
      <c r="D82" s="25"/>
      <c r="AB82" s="26" t="s">
        <v>152</v>
      </c>
    </row>
    <row r="83" spans="1:29" s="8" customFormat="1" ht="24" customHeight="1" x14ac:dyDescent="0.15">
      <c r="A83" s="226" t="s">
        <v>31</v>
      </c>
      <c r="B83" s="226"/>
      <c r="C83" s="226"/>
      <c r="D83" s="226"/>
      <c r="E83" s="227" t="s">
        <v>157</v>
      </c>
      <c r="F83" s="228"/>
      <c r="G83" s="228"/>
      <c r="H83" s="228"/>
      <c r="I83" s="228"/>
      <c r="J83" s="228"/>
      <c r="K83" s="228"/>
      <c r="L83" s="228"/>
      <c r="M83" s="228"/>
      <c r="N83" s="229"/>
      <c r="O83" s="227" t="s">
        <v>32</v>
      </c>
      <c r="P83" s="228"/>
      <c r="Q83" s="228"/>
      <c r="R83" s="228"/>
      <c r="S83" s="228"/>
      <c r="T83" s="228"/>
      <c r="U83" s="228"/>
      <c r="V83" s="228"/>
      <c r="W83" s="228"/>
      <c r="X83" s="228"/>
      <c r="Y83" s="228"/>
      <c r="Z83" s="228"/>
      <c r="AA83" s="228"/>
      <c r="AB83" s="228"/>
      <c r="AC83" s="229"/>
    </row>
    <row r="84" spans="1:29" s="8" customFormat="1" ht="24" customHeight="1" x14ac:dyDescent="0.15">
      <c r="A84" s="227"/>
      <c r="B84" s="228"/>
      <c r="C84" s="228"/>
      <c r="D84" s="228"/>
      <c r="E84" s="251"/>
      <c r="F84" s="252"/>
      <c r="G84" s="252"/>
      <c r="H84" s="252"/>
      <c r="I84" s="252"/>
      <c r="J84" s="252"/>
      <c r="K84" s="252"/>
      <c r="L84" s="252"/>
      <c r="M84" s="252"/>
      <c r="N84" s="253"/>
      <c r="O84" s="245"/>
      <c r="P84" s="245"/>
      <c r="Q84" s="245"/>
      <c r="R84" s="245"/>
      <c r="S84" s="245"/>
      <c r="T84" s="245"/>
      <c r="U84" s="245"/>
      <c r="V84" s="245"/>
      <c r="W84" s="245"/>
      <c r="X84" s="245"/>
      <c r="Y84" s="245"/>
      <c r="Z84" s="245"/>
      <c r="AA84" s="245"/>
      <c r="AB84" s="245"/>
      <c r="AC84" s="246"/>
    </row>
    <row r="85" spans="1:29" s="8" customFormat="1" ht="24" customHeight="1" x14ac:dyDescent="0.15">
      <c r="A85" s="235"/>
      <c r="B85" s="236"/>
      <c r="C85" s="236"/>
      <c r="D85" s="236"/>
      <c r="E85" s="237"/>
      <c r="F85" s="238"/>
      <c r="G85" s="238"/>
      <c r="H85" s="238"/>
      <c r="I85" s="238"/>
      <c r="J85" s="238"/>
      <c r="K85" s="238"/>
      <c r="L85" s="238"/>
      <c r="M85" s="238"/>
      <c r="N85" s="254"/>
      <c r="O85" s="240"/>
      <c r="P85" s="240"/>
      <c r="Q85" s="240"/>
      <c r="R85" s="240"/>
      <c r="S85" s="240"/>
      <c r="T85" s="240"/>
      <c r="U85" s="240"/>
      <c r="V85" s="240"/>
      <c r="W85" s="240"/>
      <c r="X85" s="240"/>
      <c r="Y85" s="240"/>
      <c r="Z85" s="240"/>
      <c r="AA85" s="240"/>
      <c r="AB85" s="240"/>
      <c r="AC85" s="241"/>
    </row>
    <row r="86" spans="1:29" s="8" customFormat="1" ht="24" customHeight="1" x14ac:dyDescent="0.15">
      <c r="A86" s="235"/>
      <c r="B86" s="236"/>
      <c r="C86" s="236"/>
      <c r="D86" s="236"/>
      <c r="E86" s="237"/>
      <c r="F86" s="238"/>
      <c r="G86" s="238"/>
      <c r="H86" s="238"/>
      <c r="I86" s="238"/>
      <c r="J86" s="238"/>
      <c r="K86" s="238"/>
      <c r="L86" s="238"/>
      <c r="M86" s="238"/>
      <c r="N86" s="254"/>
      <c r="O86" s="240"/>
      <c r="P86" s="240"/>
      <c r="Q86" s="240"/>
      <c r="R86" s="240"/>
      <c r="S86" s="240"/>
      <c r="T86" s="240"/>
      <c r="U86" s="240"/>
      <c r="V86" s="240"/>
      <c r="W86" s="240"/>
      <c r="X86" s="240"/>
      <c r="Y86" s="240"/>
      <c r="Z86" s="240"/>
      <c r="AA86" s="240"/>
      <c r="AB86" s="240"/>
      <c r="AC86" s="241"/>
    </row>
    <row r="87" spans="1:29" s="8" customFormat="1" ht="24" customHeight="1" x14ac:dyDescent="0.15">
      <c r="A87" s="235"/>
      <c r="B87" s="236"/>
      <c r="C87" s="236"/>
      <c r="D87" s="236"/>
      <c r="E87" s="237"/>
      <c r="F87" s="238"/>
      <c r="G87" s="238"/>
      <c r="H87" s="238"/>
      <c r="I87" s="238"/>
      <c r="J87" s="238"/>
      <c r="K87" s="238"/>
      <c r="L87" s="238"/>
      <c r="M87" s="238"/>
      <c r="N87" s="254"/>
      <c r="O87" s="240"/>
      <c r="P87" s="240"/>
      <c r="Q87" s="240"/>
      <c r="R87" s="240"/>
      <c r="S87" s="240"/>
      <c r="T87" s="240"/>
      <c r="U87" s="240"/>
      <c r="V87" s="240"/>
      <c r="W87" s="240"/>
      <c r="X87" s="240"/>
      <c r="Y87" s="240"/>
      <c r="Z87" s="240"/>
      <c r="AA87" s="240"/>
      <c r="AB87" s="240"/>
      <c r="AC87" s="241"/>
    </row>
    <row r="88" spans="1:29" s="8" customFormat="1" ht="24" customHeight="1" x14ac:dyDescent="0.15">
      <c r="A88" s="235"/>
      <c r="B88" s="236"/>
      <c r="C88" s="236"/>
      <c r="D88" s="236"/>
      <c r="E88" s="237"/>
      <c r="F88" s="238"/>
      <c r="G88" s="238"/>
      <c r="H88" s="238"/>
      <c r="I88" s="238"/>
      <c r="J88" s="238"/>
      <c r="K88" s="238"/>
      <c r="L88" s="238"/>
      <c r="M88" s="238"/>
      <c r="N88" s="254"/>
      <c r="O88" s="240"/>
      <c r="P88" s="240"/>
      <c r="Q88" s="240"/>
      <c r="R88" s="240"/>
      <c r="S88" s="240"/>
      <c r="T88" s="240"/>
      <c r="U88" s="240"/>
      <c r="V88" s="240"/>
      <c r="W88" s="240"/>
      <c r="X88" s="240"/>
      <c r="Y88" s="240"/>
      <c r="Z88" s="240"/>
      <c r="AA88" s="240"/>
      <c r="AB88" s="240"/>
      <c r="AC88" s="241"/>
    </row>
    <row r="89" spans="1:29" s="8" customFormat="1" ht="24" customHeight="1" x14ac:dyDescent="0.15">
      <c r="A89" s="235"/>
      <c r="B89" s="236"/>
      <c r="C89" s="236"/>
      <c r="D89" s="236"/>
      <c r="E89" s="237"/>
      <c r="F89" s="238"/>
      <c r="G89" s="238"/>
      <c r="H89" s="238"/>
      <c r="I89" s="238"/>
      <c r="J89" s="238"/>
      <c r="K89" s="238"/>
      <c r="L89" s="238"/>
      <c r="M89" s="238"/>
      <c r="N89" s="254"/>
      <c r="O89" s="240"/>
      <c r="P89" s="240"/>
      <c r="Q89" s="240"/>
      <c r="R89" s="240"/>
      <c r="S89" s="240"/>
      <c r="T89" s="240"/>
      <c r="U89" s="240"/>
      <c r="V89" s="240"/>
      <c r="W89" s="240"/>
      <c r="X89" s="240"/>
      <c r="Y89" s="240"/>
      <c r="Z89" s="240"/>
      <c r="AA89" s="240"/>
      <c r="AB89" s="240"/>
      <c r="AC89" s="241"/>
    </row>
    <row r="90" spans="1:29" s="8" customFormat="1" ht="24" customHeight="1" x14ac:dyDescent="0.15">
      <c r="A90" s="235"/>
      <c r="B90" s="236"/>
      <c r="C90" s="236"/>
      <c r="D90" s="236"/>
      <c r="E90" s="237"/>
      <c r="F90" s="238"/>
      <c r="G90" s="238"/>
      <c r="H90" s="238"/>
      <c r="I90" s="238"/>
      <c r="J90" s="238"/>
      <c r="K90" s="238"/>
      <c r="L90" s="238"/>
      <c r="M90" s="238"/>
      <c r="N90" s="254"/>
      <c r="O90" s="240"/>
      <c r="P90" s="240"/>
      <c r="Q90" s="240"/>
      <c r="R90" s="240"/>
      <c r="S90" s="240"/>
      <c r="T90" s="240"/>
      <c r="U90" s="240"/>
      <c r="V90" s="240"/>
      <c r="W90" s="240"/>
      <c r="X90" s="240"/>
      <c r="Y90" s="240"/>
      <c r="Z90" s="240"/>
      <c r="AA90" s="240"/>
      <c r="AB90" s="240"/>
      <c r="AC90" s="241"/>
    </row>
    <row r="91" spans="1:29" s="8" customFormat="1" ht="24" customHeight="1" x14ac:dyDescent="0.15">
      <c r="A91" s="235"/>
      <c r="B91" s="236"/>
      <c r="C91" s="236"/>
      <c r="D91" s="236"/>
      <c r="E91" s="237"/>
      <c r="F91" s="238"/>
      <c r="G91" s="238"/>
      <c r="H91" s="238"/>
      <c r="I91" s="238"/>
      <c r="J91" s="238"/>
      <c r="K91" s="238"/>
      <c r="L91" s="238"/>
      <c r="M91" s="238"/>
      <c r="N91" s="254"/>
      <c r="O91" s="240"/>
      <c r="P91" s="240"/>
      <c r="Q91" s="240"/>
      <c r="R91" s="240"/>
      <c r="S91" s="240"/>
      <c r="T91" s="240"/>
      <c r="U91" s="240"/>
      <c r="V91" s="240"/>
      <c r="W91" s="240"/>
      <c r="X91" s="240"/>
      <c r="Y91" s="240"/>
      <c r="Z91" s="240"/>
      <c r="AA91" s="240"/>
      <c r="AB91" s="240"/>
      <c r="AC91" s="241"/>
    </row>
    <row r="92" spans="1:29" s="8" customFormat="1" ht="24" customHeight="1" x14ac:dyDescent="0.15">
      <c r="A92" s="235"/>
      <c r="B92" s="236"/>
      <c r="C92" s="236"/>
      <c r="D92" s="236"/>
      <c r="E92" s="237"/>
      <c r="F92" s="238"/>
      <c r="G92" s="238"/>
      <c r="H92" s="238"/>
      <c r="I92" s="238"/>
      <c r="J92" s="238"/>
      <c r="K92" s="238"/>
      <c r="L92" s="238"/>
      <c r="M92" s="238"/>
      <c r="N92" s="254"/>
      <c r="O92" s="240"/>
      <c r="P92" s="240"/>
      <c r="Q92" s="240"/>
      <c r="R92" s="240"/>
      <c r="S92" s="240"/>
      <c r="T92" s="240"/>
      <c r="U92" s="240"/>
      <c r="V92" s="240"/>
      <c r="W92" s="240"/>
      <c r="X92" s="240"/>
      <c r="Y92" s="240"/>
      <c r="Z92" s="240"/>
      <c r="AA92" s="240"/>
      <c r="AB92" s="240"/>
      <c r="AC92" s="241"/>
    </row>
    <row r="93" spans="1:29" s="8" customFormat="1" ht="24" customHeight="1" x14ac:dyDescent="0.15">
      <c r="A93" s="235"/>
      <c r="B93" s="236"/>
      <c r="C93" s="236"/>
      <c r="D93" s="236"/>
      <c r="E93" s="237"/>
      <c r="F93" s="238"/>
      <c r="G93" s="238"/>
      <c r="H93" s="238"/>
      <c r="I93" s="238"/>
      <c r="J93" s="238"/>
      <c r="K93" s="238"/>
      <c r="L93" s="238"/>
      <c r="M93" s="238"/>
      <c r="N93" s="254"/>
      <c r="O93" s="240"/>
      <c r="P93" s="240"/>
      <c r="Q93" s="240"/>
      <c r="R93" s="240"/>
      <c r="S93" s="240"/>
      <c r="T93" s="240"/>
      <c r="U93" s="240"/>
      <c r="V93" s="240"/>
      <c r="W93" s="240"/>
      <c r="X93" s="240"/>
      <c r="Y93" s="240"/>
      <c r="Z93" s="240"/>
      <c r="AA93" s="240"/>
      <c r="AB93" s="240"/>
      <c r="AC93" s="241"/>
    </row>
    <row r="94" spans="1:29" s="8" customFormat="1" ht="24" customHeight="1" x14ac:dyDescent="0.15">
      <c r="A94" s="235"/>
      <c r="B94" s="236"/>
      <c r="C94" s="236"/>
      <c r="D94" s="236"/>
      <c r="E94" s="237"/>
      <c r="F94" s="238"/>
      <c r="G94" s="238"/>
      <c r="H94" s="238"/>
      <c r="I94" s="238"/>
      <c r="J94" s="238"/>
      <c r="K94" s="238"/>
      <c r="L94" s="238"/>
      <c r="M94" s="238"/>
      <c r="N94" s="254"/>
      <c r="O94" s="240"/>
      <c r="P94" s="240"/>
      <c r="Q94" s="240"/>
      <c r="R94" s="240"/>
      <c r="S94" s="240"/>
      <c r="T94" s="240"/>
      <c r="U94" s="240"/>
      <c r="V94" s="240"/>
      <c r="W94" s="240"/>
      <c r="X94" s="240"/>
      <c r="Y94" s="240"/>
      <c r="Z94" s="240"/>
      <c r="AA94" s="240"/>
      <c r="AB94" s="240"/>
      <c r="AC94" s="241"/>
    </row>
    <row r="95" spans="1:29" s="8" customFormat="1" ht="24" customHeight="1" x14ac:dyDescent="0.15">
      <c r="A95" s="247"/>
      <c r="B95" s="225"/>
      <c r="C95" s="225"/>
      <c r="D95" s="225"/>
      <c r="E95" s="237"/>
      <c r="F95" s="238"/>
      <c r="G95" s="238"/>
      <c r="H95" s="238"/>
      <c r="I95" s="238"/>
      <c r="J95" s="238"/>
      <c r="K95" s="238"/>
      <c r="L95" s="238"/>
      <c r="M95" s="238"/>
      <c r="N95" s="254"/>
      <c r="O95" s="249"/>
      <c r="P95" s="249"/>
      <c r="Q95" s="249"/>
      <c r="R95" s="249"/>
      <c r="S95" s="249"/>
      <c r="T95" s="249"/>
      <c r="U95" s="249"/>
      <c r="V95" s="249"/>
      <c r="W95" s="249"/>
      <c r="X95" s="249"/>
      <c r="Y95" s="249"/>
      <c r="Z95" s="249"/>
      <c r="AA95" s="249"/>
      <c r="AB95" s="249"/>
      <c r="AC95" s="250"/>
    </row>
    <row r="96" spans="1:29" s="8" customFormat="1" ht="27" customHeight="1" x14ac:dyDescent="0.15">
      <c r="A96" s="255" t="s">
        <v>33</v>
      </c>
      <c r="B96" s="256"/>
      <c r="C96" s="256"/>
      <c r="D96" s="257"/>
      <c r="E96" s="258">
        <f>SUM(E84:N95)</f>
        <v>0</v>
      </c>
      <c r="F96" s="259"/>
      <c r="G96" s="259"/>
      <c r="H96" s="259"/>
      <c r="I96" s="259"/>
      <c r="J96" s="259"/>
      <c r="K96" s="259"/>
      <c r="L96" s="259"/>
      <c r="M96" s="259"/>
      <c r="N96" s="260"/>
      <c r="O96" s="261"/>
      <c r="P96" s="262"/>
      <c r="Q96" s="262"/>
      <c r="R96" s="262"/>
      <c r="S96" s="262"/>
      <c r="T96" s="262"/>
      <c r="U96" s="262"/>
      <c r="V96" s="262"/>
      <c r="W96" s="262"/>
      <c r="X96" s="262"/>
      <c r="Y96" s="262"/>
      <c r="Z96" s="262"/>
      <c r="AA96" s="262"/>
      <c r="AB96" s="262"/>
      <c r="AC96" s="263"/>
    </row>
    <row r="97" spans="1:29" s="8" customFormat="1" ht="24.75" customHeight="1" x14ac:dyDescent="0.15">
      <c r="A97" s="27" t="s">
        <v>114</v>
      </c>
      <c r="B97" s="27"/>
      <c r="C97" s="27"/>
      <c r="D97" s="27"/>
      <c r="E97" s="27"/>
    </row>
    <row r="100" spans="1:29" customFormat="1" x14ac:dyDescent="0.15"/>
    <row r="101" spans="1:29" customFormat="1" x14ac:dyDescent="0.15"/>
    <row r="102" spans="1:29" customFormat="1" x14ac:dyDescent="0.15"/>
    <row r="103" spans="1:29" customFormat="1" ht="26.25" customHeight="1" x14ac:dyDescent="0.15">
      <c r="A103" t="s">
        <v>159</v>
      </c>
    </row>
    <row r="104" spans="1:29" customFormat="1" x14ac:dyDescent="0.15"/>
    <row r="105" spans="1:29" customFormat="1" ht="27" customHeight="1" x14ac:dyDescent="0.15">
      <c r="A105" s="302" t="s">
        <v>160</v>
      </c>
      <c r="B105" s="303"/>
      <c r="C105" s="303"/>
      <c r="D105" s="303"/>
      <c r="E105" s="303"/>
      <c r="F105" s="303"/>
      <c r="G105" s="303"/>
      <c r="H105" s="303"/>
      <c r="I105" s="303"/>
      <c r="J105" s="303"/>
      <c r="K105" s="303"/>
      <c r="L105" s="303"/>
      <c r="M105" s="303"/>
      <c r="N105" s="303"/>
      <c r="O105" s="303"/>
      <c r="P105" s="303"/>
      <c r="Q105" s="303"/>
      <c r="R105" s="303"/>
      <c r="S105" s="303"/>
      <c r="T105" s="303"/>
      <c r="U105" s="303"/>
      <c r="V105" s="303"/>
      <c r="W105" s="303"/>
      <c r="X105" s="303"/>
      <c r="Y105" s="304"/>
      <c r="Z105" s="305" t="s">
        <v>161</v>
      </c>
      <c r="AA105" s="306"/>
      <c r="AB105" s="306"/>
      <c r="AC105" s="307"/>
    </row>
    <row r="106" spans="1:29" customFormat="1" ht="30.75" customHeight="1" x14ac:dyDescent="0.15">
      <c r="A106" s="290" t="s">
        <v>162</v>
      </c>
      <c r="B106" s="291"/>
      <c r="C106" s="291"/>
      <c r="D106" s="291"/>
      <c r="E106" s="291"/>
      <c r="F106" s="291"/>
      <c r="G106" s="291"/>
      <c r="H106" s="291"/>
      <c r="I106" s="291"/>
      <c r="J106" s="291"/>
      <c r="K106" s="291"/>
      <c r="L106" s="291"/>
      <c r="M106" s="291"/>
      <c r="N106" s="291"/>
      <c r="O106" s="291"/>
      <c r="P106" s="291"/>
      <c r="Q106" s="291"/>
      <c r="R106" s="291"/>
      <c r="S106" s="291"/>
      <c r="T106" s="291"/>
      <c r="U106" s="291"/>
      <c r="V106" s="291"/>
      <c r="W106" s="291"/>
      <c r="X106" s="291"/>
      <c r="Y106" s="292"/>
      <c r="Z106" s="293" t="s">
        <v>163</v>
      </c>
      <c r="AA106" s="294"/>
      <c r="AB106" s="294"/>
      <c r="AC106" s="295"/>
    </row>
    <row r="107" spans="1:29" customFormat="1" ht="24" customHeight="1" x14ac:dyDescent="0.15">
      <c r="A107" s="79" t="s">
        <v>164</v>
      </c>
      <c r="B107" s="270" t="s">
        <v>165</v>
      </c>
      <c r="C107" s="270"/>
      <c r="D107" s="270"/>
      <c r="E107" s="270"/>
      <c r="F107" s="270"/>
      <c r="G107" s="270"/>
      <c r="H107" s="270"/>
      <c r="I107" s="270"/>
      <c r="J107" s="270"/>
      <c r="K107" s="270"/>
      <c r="L107" s="270"/>
      <c r="M107" s="270"/>
      <c r="N107" s="270"/>
      <c r="O107" s="270"/>
      <c r="P107" s="270"/>
      <c r="Q107" s="270"/>
      <c r="R107" s="270"/>
      <c r="S107" s="270"/>
      <c r="T107" s="270"/>
      <c r="U107" s="270"/>
      <c r="V107" s="270"/>
      <c r="W107" s="270"/>
      <c r="X107" s="270"/>
      <c r="Y107" s="271"/>
      <c r="Z107" s="272" t="s">
        <v>163</v>
      </c>
      <c r="AA107" s="273"/>
      <c r="AB107" s="273"/>
      <c r="AC107" s="274"/>
    </row>
    <row r="108" spans="1:29" customFormat="1" ht="24" customHeight="1" x14ac:dyDescent="0.15">
      <c r="A108" s="80" t="s">
        <v>166</v>
      </c>
      <c r="B108" s="285" t="s">
        <v>198</v>
      </c>
      <c r="C108" s="285"/>
      <c r="D108" s="285"/>
      <c r="E108" s="285"/>
      <c r="F108" s="285"/>
      <c r="G108" s="285"/>
      <c r="H108" s="285"/>
      <c r="I108" s="285"/>
      <c r="J108" s="285"/>
      <c r="K108" s="285"/>
      <c r="L108" s="285"/>
      <c r="M108" s="285"/>
      <c r="N108" s="285"/>
      <c r="O108" s="285"/>
      <c r="P108" s="285"/>
      <c r="Q108" s="285"/>
      <c r="R108" s="285"/>
      <c r="S108" s="285"/>
      <c r="T108" s="285"/>
      <c r="U108" s="285"/>
      <c r="V108" s="285"/>
      <c r="W108" s="285"/>
      <c r="X108" s="285"/>
      <c r="Y108" s="286"/>
      <c r="Z108" s="299" t="s">
        <v>167</v>
      </c>
      <c r="AA108" s="300"/>
      <c r="AB108" s="300"/>
      <c r="AC108" s="301"/>
    </row>
    <row r="109" spans="1:29" customFormat="1" ht="30" customHeight="1" x14ac:dyDescent="0.15">
      <c r="A109" s="290" t="s">
        <v>168</v>
      </c>
      <c r="B109" s="291"/>
      <c r="C109" s="291"/>
      <c r="D109" s="291"/>
      <c r="E109" s="291"/>
      <c r="F109" s="291"/>
      <c r="G109" s="291"/>
      <c r="H109" s="291"/>
      <c r="I109" s="291"/>
      <c r="J109" s="291"/>
      <c r="K109" s="291"/>
      <c r="L109" s="291"/>
      <c r="M109" s="291"/>
      <c r="N109" s="291"/>
      <c r="O109" s="291"/>
      <c r="P109" s="291"/>
      <c r="Q109" s="291"/>
      <c r="R109" s="291"/>
      <c r="S109" s="291"/>
      <c r="T109" s="291"/>
      <c r="U109" s="291"/>
      <c r="V109" s="291"/>
      <c r="W109" s="291"/>
      <c r="X109" s="291"/>
      <c r="Y109" s="292"/>
      <c r="Z109" s="293" t="s">
        <v>163</v>
      </c>
      <c r="AA109" s="294"/>
      <c r="AB109" s="294"/>
      <c r="AC109" s="295"/>
    </row>
    <row r="110" spans="1:29" customFormat="1" ht="21" customHeight="1" x14ac:dyDescent="0.15">
      <c r="A110" s="79" t="s">
        <v>169</v>
      </c>
      <c r="B110" s="275" t="s">
        <v>170</v>
      </c>
      <c r="C110" s="275"/>
      <c r="D110" s="275"/>
      <c r="E110" s="275"/>
      <c r="F110" s="275"/>
      <c r="G110" s="275"/>
      <c r="H110" s="275"/>
      <c r="I110" s="275"/>
      <c r="J110" s="275"/>
      <c r="K110" s="275"/>
      <c r="L110" s="275"/>
      <c r="M110" s="275"/>
      <c r="N110" s="275"/>
      <c r="O110" s="275"/>
      <c r="P110" s="275"/>
      <c r="Q110" s="275"/>
      <c r="R110" s="275"/>
      <c r="S110" s="275"/>
      <c r="T110" s="275"/>
      <c r="U110" s="275"/>
      <c r="V110" s="275"/>
      <c r="W110" s="275"/>
      <c r="X110" s="275"/>
      <c r="Y110" s="276"/>
      <c r="Z110" s="282" t="s">
        <v>163</v>
      </c>
      <c r="AA110" s="283"/>
      <c r="AB110" s="283"/>
      <c r="AC110" s="284"/>
    </row>
    <row r="111" spans="1:29" customFormat="1" ht="21" customHeight="1" x14ac:dyDescent="0.15">
      <c r="A111" s="80" t="s">
        <v>166</v>
      </c>
      <c r="B111" s="285" t="s">
        <v>171</v>
      </c>
      <c r="C111" s="285"/>
      <c r="D111" s="285"/>
      <c r="E111" s="285"/>
      <c r="F111" s="285"/>
      <c r="G111" s="285"/>
      <c r="H111" s="285"/>
      <c r="I111" s="285"/>
      <c r="J111" s="285"/>
      <c r="K111" s="285"/>
      <c r="L111" s="285"/>
      <c r="M111" s="285"/>
      <c r="N111" s="285"/>
      <c r="O111" s="285"/>
      <c r="P111" s="285"/>
      <c r="Q111" s="285"/>
      <c r="R111" s="285"/>
      <c r="S111" s="285"/>
      <c r="T111" s="285"/>
      <c r="U111" s="285"/>
      <c r="V111" s="285"/>
      <c r="W111" s="285"/>
      <c r="X111" s="285"/>
      <c r="Y111" s="286"/>
      <c r="Z111" s="287" t="s">
        <v>167</v>
      </c>
      <c r="AA111" s="288"/>
      <c r="AB111" s="288"/>
      <c r="AC111" s="289"/>
    </row>
    <row r="112" spans="1:29" customFormat="1" ht="30" customHeight="1" x14ac:dyDescent="0.15">
      <c r="A112" s="290" t="s">
        <v>172</v>
      </c>
      <c r="B112" s="291"/>
      <c r="C112" s="291"/>
      <c r="D112" s="291"/>
      <c r="E112" s="291"/>
      <c r="F112" s="291"/>
      <c r="G112" s="291"/>
      <c r="H112" s="291"/>
      <c r="I112" s="291"/>
      <c r="J112" s="291"/>
      <c r="K112" s="291"/>
      <c r="L112" s="291"/>
      <c r="M112" s="291"/>
      <c r="N112" s="291"/>
      <c r="O112" s="291"/>
      <c r="P112" s="291"/>
      <c r="Q112" s="291"/>
      <c r="R112" s="291"/>
      <c r="S112" s="291"/>
      <c r="T112" s="291"/>
      <c r="U112" s="291"/>
      <c r="V112" s="291"/>
      <c r="W112" s="291"/>
      <c r="X112" s="291"/>
      <c r="Y112" s="292"/>
      <c r="Z112" s="293" t="s">
        <v>163</v>
      </c>
      <c r="AA112" s="294"/>
      <c r="AB112" s="294"/>
      <c r="AC112" s="295"/>
    </row>
    <row r="113" spans="1:29" customFormat="1" ht="21.75" customHeight="1" x14ac:dyDescent="0.15">
      <c r="A113" s="79" t="s">
        <v>169</v>
      </c>
      <c r="B113" s="270" t="s">
        <v>173</v>
      </c>
      <c r="C113" s="270"/>
      <c r="D113" s="270"/>
      <c r="E113" s="270"/>
      <c r="F113" s="270"/>
      <c r="G113" s="270"/>
      <c r="H113" s="270"/>
      <c r="I113" s="270"/>
      <c r="J113" s="270"/>
      <c r="K113" s="270"/>
      <c r="L113" s="270"/>
      <c r="M113" s="270"/>
      <c r="N113" s="270"/>
      <c r="O113" s="270"/>
      <c r="P113" s="270"/>
      <c r="Q113" s="270"/>
      <c r="R113" s="270"/>
      <c r="S113" s="270"/>
      <c r="T113" s="270"/>
      <c r="U113" s="270"/>
      <c r="V113" s="270"/>
      <c r="W113" s="270"/>
      <c r="X113" s="270"/>
      <c r="Y113" s="271"/>
      <c r="Z113" s="272" t="s">
        <v>163</v>
      </c>
      <c r="AA113" s="273"/>
      <c r="AB113" s="273"/>
      <c r="AC113" s="274"/>
    </row>
    <row r="114" spans="1:29" customFormat="1" ht="21.75" customHeight="1" x14ac:dyDescent="0.15">
      <c r="A114" s="79" t="s">
        <v>166</v>
      </c>
      <c r="B114" s="275" t="s">
        <v>174</v>
      </c>
      <c r="C114" s="275"/>
      <c r="D114" s="275"/>
      <c r="E114" s="275"/>
      <c r="F114" s="275"/>
      <c r="G114" s="275"/>
      <c r="H114" s="275"/>
      <c r="I114" s="275"/>
      <c r="J114" s="275"/>
      <c r="K114" s="275"/>
      <c r="L114" s="275"/>
      <c r="M114" s="275"/>
      <c r="N114" s="275"/>
      <c r="O114" s="275"/>
      <c r="P114" s="275"/>
      <c r="Q114" s="275"/>
      <c r="R114" s="275"/>
      <c r="S114" s="275"/>
      <c r="T114" s="275"/>
      <c r="U114" s="275"/>
      <c r="V114" s="275"/>
      <c r="W114" s="275"/>
      <c r="X114" s="275"/>
      <c r="Y114" s="276"/>
      <c r="Z114" s="272" t="s">
        <v>167</v>
      </c>
      <c r="AA114" s="273"/>
      <c r="AB114" s="273"/>
      <c r="AC114" s="274"/>
    </row>
    <row r="115" spans="1:29" customFormat="1" ht="21.75" customHeight="1" x14ac:dyDescent="0.15">
      <c r="A115" s="80" t="s">
        <v>175</v>
      </c>
      <c r="B115" s="277" t="s">
        <v>176</v>
      </c>
      <c r="C115" s="277"/>
      <c r="D115" s="277"/>
      <c r="E115" s="277"/>
      <c r="F115" s="277"/>
      <c r="G115" s="277"/>
      <c r="H115" s="277"/>
      <c r="I115" s="277"/>
      <c r="J115" s="277"/>
      <c r="K115" s="277"/>
      <c r="L115" s="277"/>
      <c r="M115" s="277"/>
      <c r="N115" s="277"/>
      <c r="O115" s="277"/>
      <c r="P115" s="277"/>
      <c r="Q115" s="277"/>
      <c r="R115" s="277"/>
      <c r="S115" s="277"/>
      <c r="T115" s="277"/>
      <c r="U115" s="277"/>
      <c r="V115" s="277"/>
      <c r="W115" s="277"/>
      <c r="X115" s="277"/>
      <c r="Y115" s="278"/>
      <c r="Z115" s="279" t="s">
        <v>167</v>
      </c>
      <c r="AA115" s="280"/>
      <c r="AB115" s="280"/>
      <c r="AC115" s="281"/>
    </row>
    <row r="116" spans="1:29" s="70" customFormat="1" ht="30.75" customHeight="1" x14ac:dyDescent="0.15">
      <c r="A116" s="290" t="s">
        <v>177</v>
      </c>
      <c r="B116" s="291"/>
      <c r="C116" s="291"/>
      <c r="D116" s="291"/>
      <c r="E116" s="291"/>
      <c r="F116" s="291"/>
      <c r="G116" s="291"/>
      <c r="H116" s="291"/>
      <c r="I116" s="291"/>
      <c r="J116" s="291"/>
      <c r="K116" s="291"/>
      <c r="L116" s="291"/>
      <c r="M116" s="291"/>
      <c r="N116" s="291"/>
      <c r="O116" s="291"/>
      <c r="P116" s="291"/>
      <c r="Q116" s="291"/>
      <c r="R116" s="291"/>
      <c r="S116" s="291"/>
      <c r="T116" s="291"/>
      <c r="U116" s="291"/>
      <c r="V116" s="291"/>
      <c r="W116" s="291"/>
      <c r="X116" s="291"/>
      <c r="Y116" s="292"/>
      <c r="Z116" s="293" t="s">
        <v>167</v>
      </c>
      <c r="AA116" s="294"/>
      <c r="AB116" s="294"/>
      <c r="AC116" s="295"/>
    </row>
    <row r="117" spans="1:29" customFormat="1" ht="22.5" customHeight="1" x14ac:dyDescent="0.15">
      <c r="A117" s="73"/>
      <c r="B117" s="277" t="s">
        <v>179</v>
      </c>
      <c r="C117" s="277"/>
      <c r="D117" s="277"/>
      <c r="E117" s="277"/>
      <c r="F117" s="277"/>
      <c r="G117" s="277"/>
      <c r="H117" s="277"/>
      <c r="I117" s="277"/>
      <c r="J117" s="277"/>
      <c r="K117" s="277"/>
      <c r="L117" s="277"/>
      <c r="M117" s="277"/>
      <c r="N117" s="277"/>
      <c r="O117" s="277"/>
      <c r="P117" s="277"/>
      <c r="Q117" s="277"/>
      <c r="R117" s="277"/>
      <c r="S117" s="277"/>
      <c r="T117" s="277"/>
      <c r="U117" s="277"/>
      <c r="V117" s="277"/>
      <c r="W117" s="277"/>
      <c r="X117" s="277"/>
      <c r="Y117" s="278"/>
      <c r="Z117" s="299"/>
      <c r="AA117" s="300"/>
      <c r="AB117" s="300"/>
      <c r="AC117" s="301"/>
    </row>
    <row r="118" spans="1:29" s="70" customFormat="1" ht="30.75" customHeight="1" x14ac:dyDescent="0.15">
      <c r="A118" s="264" t="s">
        <v>178</v>
      </c>
      <c r="B118" s="265"/>
      <c r="C118" s="265"/>
      <c r="D118" s="265"/>
      <c r="E118" s="265"/>
      <c r="F118" s="265"/>
      <c r="G118" s="265"/>
      <c r="H118" s="265"/>
      <c r="I118" s="265"/>
      <c r="J118" s="265"/>
      <c r="K118" s="265"/>
      <c r="L118" s="265"/>
      <c r="M118" s="265"/>
      <c r="N118" s="265"/>
      <c r="O118" s="265"/>
      <c r="P118" s="265"/>
      <c r="Q118" s="265"/>
      <c r="R118" s="265"/>
      <c r="S118" s="265"/>
      <c r="T118" s="265"/>
      <c r="U118" s="265"/>
      <c r="V118" s="265"/>
      <c r="W118" s="265"/>
      <c r="X118" s="265"/>
      <c r="Y118" s="266"/>
      <c r="Z118" s="267" t="s">
        <v>163</v>
      </c>
      <c r="AA118" s="268"/>
      <c r="AB118" s="268"/>
      <c r="AC118" s="269"/>
    </row>
  </sheetData>
  <mergeCells count="247">
    <mergeCell ref="A55:A58"/>
    <mergeCell ref="B60:F60"/>
    <mergeCell ref="A63:AC63"/>
    <mergeCell ref="A116:Y116"/>
    <mergeCell ref="Z116:AC116"/>
    <mergeCell ref="B117:Y117"/>
    <mergeCell ref="Z117:AC117"/>
    <mergeCell ref="B107:Y107"/>
    <mergeCell ref="Z107:AC107"/>
    <mergeCell ref="B108:Y108"/>
    <mergeCell ref="Z108:AC108"/>
    <mergeCell ref="A109:Y109"/>
    <mergeCell ref="Z109:AC109"/>
    <mergeCell ref="A96:D96"/>
    <mergeCell ref="E96:N96"/>
    <mergeCell ref="O96:AC96"/>
    <mergeCell ref="A105:Y105"/>
    <mergeCell ref="Z105:AC105"/>
    <mergeCell ref="A106:Y106"/>
    <mergeCell ref="Z106:AC106"/>
    <mergeCell ref="A94:D94"/>
    <mergeCell ref="E94:N94"/>
    <mergeCell ref="O94:AC94"/>
    <mergeCell ref="A95:D95"/>
    <mergeCell ref="A118:Y118"/>
    <mergeCell ref="Z118:AC118"/>
    <mergeCell ref="B113:Y113"/>
    <mergeCell ref="Z113:AC113"/>
    <mergeCell ref="B114:Y114"/>
    <mergeCell ref="Z114:AC114"/>
    <mergeCell ref="B115:Y115"/>
    <mergeCell ref="Z115:AC115"/>
    <mergeCell ref="B110:Y110"/>
    <mergeCell ref="Z110:AC110"/>
    <mergeCell ref="B111:Y111"/>
    <mergeCell ref="Z111:AC111"/>
    <mergeCell ref="A112:Y112"/>
    <mergeCell ref="Z112:AC112"/>
    <mergeCell ref="E95:N95"/>
    <mergeCell ref="O95:AC95"/>
    <mergeCell ref="A92:D92"/>
    <mergeCell ref="E92:N92"/>
    <mergeCell ref="O92:AC92"/>
    <mergeCell ref="A93:D93"/>
    <mergeCell ref="E93:N93"/>
    <mergeCell ref="O93:AC93"/>
    <mergeCell ref="A90:D90"/>
    <mergeCell ref="E90:N90"/>
    <mergeCell ref="O90:AC90"/>
    <mergeCell ref="A91:D91"/>
    <mergeCell ref="E91:N91"/>
    <mergeCell ref="O91:AC91"/>
    <mergeCell ref="A88:D88"/>
    <mergeCell ref="E88:N88"/>
    <mergeCell ref="O88:AC88"/>
    <mergeCell ref="A89:D89"/>
    <mergeCell ref="E89:N89"/>
    <mergeCell ref="O89:AC89"/>
    <mergeCell ref="A86:D86"/>
    <mergeCell ref="E86:N86"/>
    <mergeCell ref="O86:AC86"/>
    <mergeCell ref="A87:D87"/>
    <mergeCell ref="E87:N87"/>
    <mergeCell ref="O87:AC87"/>
    <mergeCell ref="A84:D84"/>
    <mergeCell ref="E84:N84"/>
    <mergeCell ref="O84:AC84"/>
    <mergeCell ref="A85:D85"/>
    <mergeCell ref="E85:N85"/>
    <mergeCell ref="O85:AC85"/>
    <mergeCell ref="A80:D80"/>
    <mergeCell ref="E80:N80"/>
    <mergeCell ref="O80:AC80"/>
    <mergeCell ref="A81:E81"/>
    <mergeCell ref="A83:D83"/>
    <mergeCell ref="E83:N83"/>
    <mergeCell ref="O83:AC83"/>
    <mergeCell ref="A78:D78"/>
    <mergeCell ref="E78:N78"/>
    <mergeCell ref="O78:AC78"/>
    <mergeCell ref="A79:D79"/>
    <mergeCell ref="E79:N79"/>
    <mergeCell ref="O79:AC79"/>
    <mergeCell ref="A76:D76"/>
    <mergeCell ref="E76:N76"/>
    <mergeCell ref="O76:AC76"/>
    <mergeCell ref="A77:D77"/>
    <mergeCell ref="E77:N77"/>
    <mergeCell ref="O77:AC77"/>
    <mergeCell ref="A74:D74"/>
    <mergeCell ref="E74:N74"/>
    <mergeCell ref="O74:AC74"/>
    <mergeCell ref="A75:D75"/>
    <mergeCell ref="E75:N75"/>
    <mergeCell ref="O75:AC75"/>
    <mergeCell ref="A72:D72"/>
    <mergeCell ref="E72:N72"/>
    <mergeCell ref="O72:AC72"/>
    <mergeCell ref="A73:D73"/>
    <mergeCell ref="E73:N73"/>
    <mergeCell ref="O73:AC73"/>
    <mergeCell ref="A70:D70"/>
    <mergeCell ref="E70:N70"/>
    <mergeCell ref="O70:AC70"/>
    <mergeCell ref="A71:D71"/>
    <mergeCell ref="E71:N71"/>
    <mergeCell ref="O71:AC71"/>
    <mergeCell ref="A68:D68"/>
    <mergeCell ref="E68:N68"/>
    <mergeCell ref="O68:AC68"/>
    <mergeCell ref="A69:D69"/>
    <mergeCell ref="E69:N69"/>
    <mergeCell ref="O69:AC69"/>
    <mergeCell ref="A64:AC64"/>
    <mergeCell ref="A65:AC65"/>
    <mergeCell ref="Z66:AC66"/>
    <mergeCell ref="A67:D67"/>
    <mergeCell ref="E67:N67"/>
    <mergeCell ref="O67:AC67"/>
    <mergeCell ref="A59:AC59"/>
    <mergeCell ref="A60:A62"/>
    <mergeCell ref="G60:AC60"/>
    <mergeCell ref="B61:F61"/>
    <mergeCell ref="G61:AC61"/>
    <mergeCell ref="B62:F62"/>
    <mergeCell ref="G62:P62"/>
    <mergeCell ref="Q62:R62"/>
    <mergeCell ref="S62:AC62"/>
    <mergeCell ref="Y57:Z57"/>
    <mergeCell ref="AA57:AB57"/>
    <mergeCell ref="C58:E58"/>
    <mergeCell ref="F58:G58"/>
    <mergeCell ref="H58:I58"/>
    <mergeCell ref="L58:O58"/>
    <mergeCell ref="P58:Q58"/>
    <mergeCell ref="T58:V58"/>
    <mergeCell ref="X58:Z58"/>
    <mergeCell ref="AA58:AB58"/>
    <mergeCell ref="C57:F57"/>
    <mergeCell ref="G57:I57"/>
    <mergeCell ref="L57:N57"/>
    <mergeCell ref="O57:Q57"/>
    <mergeCell ref="T57:V57"/>
    <mergeCell ref="W57:X57"/>
    <mergeCell ref="X54:AA54"/>
    <mergeCell ref="AB54:AC54"/>
    <mergeCell ref="C56:F56"/>
    <mergeCell ref="G56:I56"/>
    <mergeCell ref="L56:N56"/>
    <mergeCell ref="O56:Q56"/>
    <mergeCell ref="T56:V56"/>
    <mergeCell ref="W56:X56"/>
    <mergeCell ref="Y56:Z56"/>
    <mergeCell ref="AA56:AB56"/>
    <mergeCell ref="B54:F54"/>
    <mergeCell ref="H54:J54"/>
    <mergeCell ref="K54:L54"/>
    <mergeCell ref="N54:P54"/>
    <mergeCell ref="Q54:R54"/>
    <mergeCell ref="S54:V54"/>
    <mergeCell ref="B55:AC55"/>
    <mergeCell ref="D48:O48"/>
    <mergeCell ref="P48:Q48"/>
    <mergeCell ref="R48:W48"/>
    <mergeCell ref="D49:O49"/>
    <mergeCell ref="C52:AC52"/>
    <mergeCell ref="B53:F53"/>
    <mergeCell ref="H53:J53"/>
    <mergeCell ref="K53:L53"/>
    <mergeCell ref="M53:Q53"/>
    <mergeCell ref="S53:U53"/>
    <mergeCell ref="W53:X53"/>
    <mergeCell ref="Y53:AA53"/>
    <mergeCell ref="P49:Q49"/>
    <mergeCell ref="R49:W49"/>
    <mergeCell ref="D50:O50"/>
    <mergeCell ref="P50:Q50"/>
    <mergeCell ref="R50:W50"/>
    <mergeCell ref="D51:O51"/>
    <mergeCell ref="P51:Q51"/>
    <mergeCell ref="R51:W51"/>
    <mergeCell ref="P43:Q43"/>
    <mergeCell ref="R43:W43"/>
    <mergeCell ref="D44:O44"/>
    <mergeCell ref="P44:Q44"/>
    <mergeCell ref="R44:W44"/>
    <mergeCell ref="D45:O45"/>
    <mergeCell ref="P45:Q45"/>
    <mergeCell ref="R45:W45"/>
    <mergeCell ref="A41:A52"/>
    <mergeCell ref="B41:B46"/>
    <mergeCell ref="C41:C45"/>
    <mergeCell ref="D41:O41"/>
    <mergeCell ref="P41:Q41"/>
    <mergeCell ref="R41:W41"/>
    <mergeCell ref="D42:O42"/>
    <mergeCell ref="P42:Q42"/>
    <mergeCell ref="R42:W42"/>
    <mergeCell ref="D43:O43"/>
    <mergeCell ref="C46:AC46"/>
    <mergeCell ref="B47:B52"/>
    <mergeCell ref="C47:C51"/>
    <mergeCell ref="D47:O47"/>
    <mergeCell ref="P47:Q47"/>
    <mergeCell ref="R47:W47"/>
    <mergeCell ref="A36:AC36"/>
    <mergeCell ref="A37:AC37"/>
    <mergeCell ref="B38:AC38"/>
    <mergeCell ref="B39:AC39"/>
    <mergeCell ref="B40:C40"/>
    <mergeCell ref="K40:L40"/>
    <mergeCell ref="N40:O40"/>
    <mergeCell ref="W40:X40"/>
    <mergeCell ref="Y40:Z40"/>
    <mergeCell ref="AA40:AB40"/>
    <mergeCell ref="B28:F28"/>
    <mergeCell ref="M28:T28"/>
    <mergeCell ref="B29:F33"/>
    <mergeCell ref="G30:Z30"/>
    <mergeCell ref="G32:Z32"/>
    <mergeCell ref="A35:C35"/>
    <mergeCell ref="D35:AC35"/>
    <mergeCell ref="A17:AC17"/>
    <mergeCell ref="A20:AC20"/>
    <mergeCell ref="A21:AC21"/>
    <mergeCell ref="A24:AC24"/>
    <mergeCell ref="A25:L25"/>
    <mergeCell ref="A26:A33"/>
    <mergeCell ref="B26:F26"/>
    <mergeCell ref="G26:Z26"/>
    <mergeCell ref="B27:F27"/>
    <mergeCell ref="G27:Z27"/>
    <mergeCell ref="A1:C1"/>
    <mergeCell ref="D1:L1"/>
    <mergeCell ref="A4:E4"/>
    <mergeCell ref="R4:S4"/>
    <mergeCell ref="T4:U4"/>
    <mergeCell ref="W4:X4"/>
    <mergeCell ref="Z4:AA4"/>
    <mergeCell ref="A8:K8"/>
    <mergeCell ref="I11:K13"/>
    <mergeCell ref="L11:O11"/>
    <mergeCell ref="P11:AA11"/>
    <mergeCell ref="L12:O12"/>
    <mergeCell ref="P12:AA12"/>
    <mergeCell ref="L13:O13"/>
    <mergeCell ref="P13:X13"/>
  </mergeCells>
  <phoneticPr fontId="11"/>
  <printOptions horizontalCentered="1"/>
  <pageMargins left="0.70866141732283472" right="0.31496062992125984" top="0.74803149606299213" bottom="0.74803149606299213" header="0.31496062992125984" footer="0.31496062992125984"/>
  <pageSetup paperSize="9" scale="98" orientation="portrait" r:id="rId1"/>
  <rowBreaks count="3" manualBreakCount="3">
    <brk id="34" max="28" man="1"/>
    <brk id="63" max="28" man="1"/>
    <brk id="97" max="2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J155"/>
  <sheetViews>
    <sheetView view="pageBreakPreview" zoomScaleNormal="100" zoomScaleSheetLayoutView="100" workbookViewId="0">
      <selection activeCell="P12" sqref="P12:X12"/>
    </sheetView>
  </sheetViews>
  <sheetFormatPr defaultColWidth="5.625" defaultRowHeight="20.25" customHeight="1" x14ac:dyDescent="0.15"/>
  <cols>
    <col min="1" max="1" width="11" customWidth="1"/>
    <col min="2" max="2" width="3.75" customWidth="1"/>
    <col min="3" max="3" width="2.25" customWidth="1"/>
    <col min="4" max="6" width="2.75" customWidth="1"/>
    <col min="7" max="7" width="3.375" bestFit="1" customWidth="1"/>
    <col min="8" max="8" width="2.75" customWidth="1"/>
    <col min="9" max="9" width="3.375" bestFit="1" customWidth="1"/>
    <col min="10" max="10" width="3.5" customWidth="1"/>
    <col min="11" max="11" width="2.625" customWidth="1"/>
    <col min="12" max="12" width="3" customWidth="1"/>
    <col min="13" max="13" width="3.625" customWidth="1"/>
    <col min="14" max="15" width="3" customWidth="1"/>
    <col min="16" max="16" width="2.75" customWidth="1"/>
    <col min="17" max="17" width="3.5" bestFit="1" customWidth="1"/>
    <col min="18" max="18" width="4" customWidth="1"/>
    <col min="19" max="19" width="3.5" bestFit="1" customWidth="1"/>
    <col min="20" max="20" width="2.75" customWidth="1"/>
    <col min="21" max="21" width="3.5" bestFit="1" customWidth="1"/>
    <col min="22" max="22" width="2.75" customWidth="1"/>
    <col min="23" max="24" width="2.625" customWidth="1"/>
    <col min="25" max="26" width="3" customWidth="1"/>
    <col min="27" max="27" width="2.125" customWidth="1"/>
    <col min="28" max="28" width="3.75" customWidth="1"/>
    <col min="29" max="29" width="2.75" customWidth="1"/>
  </cols>
  <sheetData>
    <row r="1" spans="1:36" s="7" customFormat="1" ht="20.25" customHeight="1" x14ac:dyDescent="0.15">
      <c r="A1" s="309" t="s">
        <v>82</v>
      </c>
      <c r="B1" s="309"/>
      <c r="C1" s="309"/>
      <c r="D1" s="309"/>
      <c r="E1" s="309"/>
      <c r="F1" s="309"/>
      <c r="G1" s="309"/>
      <c r="H1" s="309"/>
      <c r="I1" s="11"/>
      <c r="J1" s="11"/>
      <c r="K1" s="11"/>
      <c r="L1" s="11"/>
      <c r="M1" s="11"/>
      <c r="N1" s="11"/>
      <c r="O1" s="11"/>
      <c r="P1" s="11"/>
      <c r="Q1" s="11"/>
      <c r="R1" s="11"/>
      <c r="S1" s="11"/>
      <c r="T1" s="11"/>
      <c r="U1" s="11"/>
      <c r="V1" s="8"/>
      <c r="W1" s="8"/>
      <c r="X1" s="8"/>
      <c r="Y1" s="8"/>
      <c r="Z1" s="8"/>
      <c r="AA1" s="8"/>
      <c r="AB1" s="8"/>
      <c r="AC1" s="8"/>
      <c r="AD1" s="8"/>
      <c r="AE1" s="8"/>
      <c r="AF1" s="8"/>
      <c r="AG1" s="8"/>
      <c r="AH1" s="9"/>
      <c r="AI1" s="9"/>
    </row>
    <row r="2" spans="1:36" s="7" customFormat="1" ht="20.25" customHeight="1" x14ac:dyDescent="0.15">
      <c r="A2" s="11"/>
      <c r="B2" s="11"/>
      <c r="C2" s="11"/>
      <c r="D2" s="11"/>
      <c r="E2" s="11"/>
      <c r="F2" s="11"/>
      <c r="G2" s="11"/>
      <c r="H2" s="11"/>
      <c r="I2" s="11"/>
      <c r="J2" s="11"/>
      <c r="K2" s="11"/>
      <c r="L2" s="11"/>
      <c r="M2" s="11"/>
      <c r="N2" s="11"/>
      <c r="O2" s="11"/>
      <c r="P2" s="11"/>
      <c r="Q2" s="11"/>
      <c r="R2" s="11"/>
      <c r="S2" s="11"/>
      <c r="T2" s="11"/>
      <c r="U2" s="11"/>
      <c r="V2" s="8"/>
      <c r="W2" s="8"/>
      <c r="X2" s="8"/>
      <c r="Y2" s="8"/>
      <c r="Z2" s="8"/>
      <c r="AA2" s="8"/>
      <c r="AB2" s="8"/>
      <c r="AC2" s="8"/>
      <c r="AD2" s="8"/>
      <c r="AE2" s="8"/>
      <c r="AF2" s="8"/>
      <c r="AG2" s="8"/>
      <c r="AH2" s="9"/>
      <c r="AI2" s="9"/>
    </row>
    <row r="3" spans="1:36" s="7" customFormat="1" ht="20.25" customHeight="1" x14ac:dyDescent="0.15">
      <c r="A3" s="11"/>
      <c r="B3" s="11"/>
      <c r="C3" s="11"/>
      <c r="D3" s="11"/>
      <c r="E3" s="11"/>
      <c r="F3" s="11"/>
      <c r="G3" s="11"/>
      <c r="H3" s="11"/>
      <c r="I3" s="11"/>
      <c r="J3" s="11"/>
      <c r="K3" s="11"/>
      <c r="L3" s="11"/>
      <c r="M3" s="11"/>
      <c r="N3" s="11"/>
      <c r="O3" s="11"/>
      <c r="P3" s="11"/>
      <c r="Q3" s="88"/>
      <c r="R3" s="144"/>
      <c r="S3" s="144"/>
      <c r="T3" s="144"/>
      <c r="U3" s="144"/>
      <c r="V3" s="88" t="s">
        <v>9</v>
      </c>
      <c r="W3" s="144"/>
      <c r="X3" s="144"/>
      <c r="Y3" s="11" t="s">
        <v>153</v>
      </c>
      <c r="Z3" s="310"/>
      <c r="AA3" s="310"/>
      <c r="AB3" s="7" t="s">
        <v>14</v>
      </c>
      <c r="AI3" s="9"/>
      <c r="AJ3" s="9"/>
    </row>
    <row r="4" spans="1:36" s="7" customFormat="1" ht="20.25" customHeight="1" x14ac:dyDescent="0.15">
      <c r="A4" s="11"/>
      <c r="B4" s="11"/>
      <c r="C4" s="11"/>
      <c r="D4" s="11"/>
      <c r="E4" s="11"/>
      <c r="F4" s="11"/>
      <c r="G4" s="11"/>
      <c r="H4" s="11"/>
      <c r="I4" s="11"/>
      <c r="J4" s="11"/>
      <c r="K4" s="11"/>
      <c r="L4" s="11"/>
      <c r="M4" s="11"/>
      <c r="N4" s="11"/>
      <c r="O4" s="11"/>
      <c r="P4" s="11"/>
      <c r="Q4" s="11"/>
      <c r="R4" s="11"/>
      <c r="S4" s="11"/>
      <c r="T4" s="11"/>
      <c r="U4" s="11"/>
      <c r="V4" s="8"/>
      <c r="W4" s="8"/>
      <c r="X4" s="8"/>
      <c r="Y4" s="8"/>
      <c r="Z4" s="8"/>
      <c r="AA4" s="8"/>
      <c r="AB4" s="8"/>
      <c r="AC4" s="8"/>
      <c r="AD4" s="8"/>
      <c r="AE4" s="8"/>
      <c r="AF4" s="8"/>
      <c r="AG4" s="8"/>
      <c r="AH4" s="10"/>
      <c r="AI4" s="22"/>
    </row>
    <row r="5" spans="1:36" s="7" customFormat="1" ht="20.25" customHeight="1" x14ac:dyDescent="0.15">
      <c r="A5" s="11"/>
      <c r="B5" s="11"/>
      <c r="C5" s="11"/>
      <c r="D5" s="11"/>
      <c r="E5" s="11"/>
      <c r="F5" s="11"/>
      <c r="G5" s="11"/>
      <c r="H5" s="11"/>
      <c r="I5" s="11"/>
      <c r="J5" s="11"/>
      <c r="K5" s="11"/>
      <c r="L5" s="11"/>
      <c r="M5" s="11"/>
      <c r="N5" s="11"/>
      <c r="O5" s="11"/>
      <c r="P5" s="11"/>
      <c r="Q5" s="11"/>
      <c r="R5" s="11"/>
      <c r="S5" s="11"/>
      <c r="T5" s="11"/>
      <c r="U5" s="11"/>
      <c r="V5" s="8"/>
      <c r="W5" s="8"/>
      <c r="X5" s="8"/>
      <c r="Y5" s="8"/>
      <c r="Z5" s="8"/>
      <c r="AA5" s="8"/>
      <c r="AB5" s="8"/>
      <c r="AC5" s="8"/>
      <c r="AD5" s="8"/>
      <c r="AE5" s="8"/>
      <c r="AF5" s="8"/>
      <c r="AG5" s="8"/>
      <c r="AH5" s="9"/>
      <c r="AI5" s="9"/>
    </row>
    <row r="6" spans="1:36" s="7" customFormat="1" ht="20.25" customHeight="1" x14ac:dyDescent="0.15">
      <c r="A6" s="311" t="s">
        <v>61</v>
      </c>
      <c r="B6" s="311"/>
      <c r="C6" s="311"/>
      <c r="D6" s="311"/>
      <c r="E6" s="311"/>
      <c r="F6" s="311"/>
      <c r="G6" s="311"/>
      <c r="H6" s="311"/>
      <c r="I6" s="311"/>
      <c r="J6" s="311"/>
      <c r="K6" s="311"/>
      <c r="L6" s="311"/>
      <c r="M6" s="11"/>
      <c r="N6" s="11"/>
      <c r="O6" s="11"/>
      <c r="P6" s="11"/>
      <c r="Q6" s="11"/>
      <c r="R6" s="11"/>
      <c r="S6" s="11"/>
      <c r="T6" s="11"/>
      <c r="U6" s="11"/>
      <c r="V6" s="8"/>
      <c r="W6" s="8"/>
      <c r="X6" s="8"/>
      <c r="Y6" s="8"/>
      <c r="Z6" s="8"/>
      <c r="AA6" s="8"/>
      <c r="AB6" s="8"/>
      <c r="AC6" s="8"/>
      <c r="AD6" s="8"/>
      <c r="AE6" s="8"/>
      <c r="AF6" s="8"/>
      <c r="AG6" s="8"/>
      <c r="AH6" s="9"/>
      <c r="AI6" s="9"/>
    </row>
    <row r="7" spans="1:36" s="7" customFormat="1" ht="20.25" customHeight="1" x14ac:dyDescent="0.15">
      <c r="A7" s="144" t="s">
        <v>81</v>
      </c>
      <c r="B7" s="144"/>
      <c r="C7" s="144"/>
      <c r="D7" s="144"/>
      <c r="E7" s="144"/>
      <c r="F7" s="144"/>
      <c r="G7" s="144"/>
      <c r="H7" s="144"/>
      <c r="I7" s="144"/>
      <c r="J7" s="144"/>
      <c r="K7" s="144"/>
      <c r="L7" s="144"/>
      <c r="M7" s="11"/>
      <c r="N7" s="11"/>
      <c r="O7" s="11"/>
      <c r="P7" s="11"/>
      <c r="Q7" s="11"/>
      <c r="R7" s="11"/>
      <c r="S7" s="11"/>
      <c r="T7" s="11"/>
      <c r="U7" s="11"/>
      <c r="V7" s="8"/>
      <c r="W7" s="8"/>
      <c r="X7" s="8"/>
      <c r="Y7" s="8"/>
      <c r="Z7" s="8"/>
      <c r="AA7" s="8"/>
      <c r="AB7" s="8"/>
      <c r="AC7" s="8"/>
      <c r="AD7" s="8"/>
      <c r="AE7" s="8"/>
      <c r="AF7" s="8"/>
      <c r="AG7" s="8"/>
      <c r="AH7" s="9"/>
      <c r="AI7" s="9"/>
    </row>
    <row r="8" spans="1:36" s="7" customFormat="1" ht="20.25" customHeight="1" x14ac:dyDescent="0.15">
      <c r="A8" s="11"/>
      <c r="B8" s="11"/>
      <c r="C8" s="11"/>
      <c r="D8" s="11"/>
      <c r="E8" s="11"/>
      <c r="F8" s="11"/>
      <c r="G8" s="11"/>
      <c r="H8" s="11"/>
      <c r="I8" s="11"/>
      <c r="J8" s="11"/>
      <c r="K8" s="11"/>
      <c r="L8" s="11"/>
      <c r="M8" s="11"/>
      <c r="N8" s="11"/>
      <c r="O8" s="11"/>
      <c r="P8" s="11"/>
      <c r="Q8" s="88"/>
      <c r="R8" s="11"/>
      <c r="S8" s="11"/>
      <c r="T8" s="11"/>
      <c r="U8" s="11"/>
      <c r="V8" s="8"/>
      <c r="W8" s="8"/>
      <c r="X8" s="8"/>
      <c r="Y8" s="8"/>
      <c r="Z8" s="8"/>
      <c r="AA8" s="8"/>
      <c r="AB8" s="8"/>
      <c r="AC8" s="8"/>
      <c r="AD8" s="8"/>
      <c r="AE8" s="8"/>
      <c r="AF8" s="8"/>
      <c r="AG8" s="8"/>
      <c r="AH8" s="9"/>
      <c r="AI8" s="9"/>
    </row>
    <row r="9" spans="1:36" s="7" customFormat="1" ht="20.25" customHeight="1" x14ac:dyDescent="0.15">
      <c r="A9" s="11"/>
      <c r="B9" s="11"/>
      <c r="C9" s="11"/>
      <c r="D9" s="11"/>
      <c r="E9" s="11"/>
      <c r="F9" s="11"/>
      <c r="G9" s="11"/>
      <c r="H9" s="11"/>
      <c r="I9" s="11"/>
      <c r="J9" s="11"/>
      <c r="K9" s="11"/>
      <c r="L9" s="11"/>
      <c r="M9" s="11"/>
      <c r="N9" s="11"/>
      <c r="O9" s="11"/>
      <c r="P9" s="11"/>
      <c r="Q9" s="11"/>
      <c r="R9" s="11"/>
      <c r="S9" s="11"/>
      <c r="T9" s="11"/>
      <c r="U9" s="11"/>
      <c r="V9" s="8"/>
      <c r="W9" s="8"/>
      <c r="X9" s="8"/>
      <c r="Y9" s="8"/>
      <c r="Z9" s="8"/>
      <c r="AA9" s="8"/>
      <c r="AB9" s="8"/>
      <c r="AC9" s="8"/>
      <c r="AD9" s="8"/>
      <c r="AE9" s="8"/>
      <c r="AF9" s="8"/>
      <c r="AG9" s="8"/>
      <c r="AH9" s="9"/>
      <c r="AI9" s="9"/>
    </row>
    <row r="10" spans="1:36" s="7" customFormat="1" ht="20.25" customHeight="1" x14ac:dyDescent="0.15">
      <c r="A10" s="11"/>
      <c r="B10" s="11"/>
      <c r="C10" s="11"/>
      <c r="D10" s="11"/>
      <c r="E10" s="11"/>
      <c r="F10" s="11"/>
      <c r="G10" s="11"/>
      <c r="H10" s="11"/>
      <c r="I10" s="144" t="s">
        <v>80</v>
      </c>
      <c r="J10" s="144"/>
      <c r="K10" s="144"/>
      <c r="L10" s="144" t="s">
        <v>154</v>
      </c>
      <c r="M10" s="144"/>
      <c r="N10" s="144"/>
      <c r="O10" s="144"/>
      <c r="P10" s="308">
        <f>'交付申請書（開催前提出書類）'!P11:AA11</f>
        <v>0</v>
      </c>
      <c r="Q10" s="308"/>
      <c r="R10" s="308"/>
      <c r="S10" s="308"/>
      <c r="T10" s="308"/>
      <c r="U10" s="308"/>
      <c r="V10" s="308"/>
      <c r="W10" s="308"/>
      <c r="X10" s="308"/>
      <c r="Y10" s="308"/>
      <c r="Z10" s="308"/>
      <c r="AA10" s="308"/>
      <c r="AB10" s="21"/>
      <c r="AC10" s="21"/>
      <c r="AD10" s="21"/>
      <c r="AE10" s="21"/>
      <c r="AF10" s="21"/>
      <c r="AG10" s="8"/>
      <c r="AH10" s="9"/>
      <c r="AI10" s="9"/>
    </row>
    <row r="11" spans="1:36" s="7" customFormat="1" ht="20.25" customHeight="1" x14ac:dyDescent="0.15">
      <c r="A11" s="11"/>
      <c r="B11" s="11"/>
      <c r="C11" s="11"/>
      <c r="D11" s="11"/>
      <c r="E11" s="11"/>
      <c r="F11" s="11"/>
      <c r="G11" s="11"/>
      <c r="H11" s="11"/>
      <c r="I11" s="144"/>
      <c r="J11" s="144"/>
      <c r="K11" s="144"/>
      <c r="L11" s="144" t="s">
        <v>155</v>
      </c>
      <c r="M11" s="144"/>
      <c r="N11" s="144"/>
      <c r="O11" s="144"/>
      <c r="P11" s="308">
        <f>'交付申請書（開催前提出書類）'!P12:AA12</f>
        <v>0</v>
      </c>
      <c r="Q11" s="308"/>
      <c r="R11" s="308"/>
      <c r="S11" s="308"/>
      <c r="T11" s="308"/>
      <c r="U11" s="308"/>
      <c r="V11" s="308"/>
      <c r="W11" s="308"/>
      <c r="X11" s="308"/>
      <c r="Y11" s="308"/>
      <c r="Z11" s="308"/>
      <c r="AA11" s="308"/>
      <c r="AB11" s="21"/>
      <c r="AC11" s="21"/>
      <c r="AD11" s="21"/>
      <c r="AE11" s="21"/>
      <c r="AF11" s="21"/>
      <c r="AG11" s="8"/>
      <c r="AH11" s="19"/>
      <c r="AI11" s="9"/>
    </row>
    <row r="12" spans="1:36" s="7" customFormat="1" ht="20.25" customHeight="1" x14ac:dyDescent="0.15">
      <c r="A12" s="11"/>
      <c r="B12" s="11"/>
      <c r="C12" s="11"/>
      <c r="D12" s="11"/>
      <c r="E12" s="11"/>
      <c r="F12" s="11"/>
      <c r="G12" s="11"/>
      <c r="H12" s="11"/>
      <c r="I12" s="144"/>
      <c r="J12" s="144"/>
      <c r="K12" s="144"/>
      <c r="L12" s="144" t="s">
        <v>0</v>
      </c>
      <c r="M12" s="144"/>
      <c r="N12" s="144"/>
      <c r="O12" s="144"/>
      <c r="P12" s="312">
        <f>'交付申請書（開催前提出書類）'!P13</f>
        <v>0</v>
      </c>
      <c r="Q12" s="312"/>
      <c r="R12" s="312"/>
      <c r="S12" s="312"/>
      <c r="T12" s="312"/>
      <c r="U12" s="312"/>
      <c r="V12" s="312"/>
      <c r="W12" s="312"/>
      <c r="X12" s="312"/>
      <c r="Y12" s="140" t="s">
        <v>213</v>
      </c>
      <c r="Z12" s="140"/>
      <c r="AA12" s="140"/>
      <c r="AB12" s="76"/>
      <c r="AC12" s="21"/>
      <c r="AD12" s="21"/>
      <c r="AE12" s="21"/>
      <c r="AF12" s="20"/>
      <c r="AG12" s="20"/>
      <c r="AH12" s="19"/>
      <c r="AI12" s="9"/>
    </row>
    <row r="13" spans="1:36" s="7" customFormat="1" ht="20.25" customHeight="1" x14ac:dyDescent="0.15">
      <c r="A13" s="11"/>
      <c r="B13" s="11"/>
      <c r="C13" s="11"/>
      <c r="D13" s="11"/>
      <c r="E13" s="11"/>
      <c r="F13" s="11"/>
      <c r="G13" s="11"/>
      <c r="H13" s="11"/>
      <c r="I13" s="11"/>
      <c r="J13" s="11"/>
      <c r="K13" s="11"/>
      <c r="L13" s="11"/>
      <c r="M13" s="11"/>
      <c r="N13" s="11"/>
      <c r="O13" s="11"/>
      <c r="P13" s="11"/>
      <c r="Q13" s="11"/>
      <c r="R13" s="11"/>
      <c r="S13" s="11"/>
      <c r="T13" s="11"/>
      <c r="U13" s="11"/>
      <c r="V13" s="8"/>
      <c r="W13" s="8"/>
      <c r="X13" s="8"/>
      <c r="Y13" s="8"/>
      <c r="Z13" s="8"/>
      <c r="AA13" s="8"/>
      <c r="AB13" s="8"/>
      <c r="AC13" s="8"/>
      <c r="AD13" s="8"/>
      <c r="AE13" s="8"/>
      <c r="AF13" s="8"/>
      <c r="AG13" s="8"/>
      <c r="AH13" s="18"/>
      <c r="AI13" s="18"/>
    </row>
    <row r="14" spans="1:36" s="7" customFormat="1" ht="20.25" customHeight="1" x14ac:dyDescent="0.15">
      <c r="A14" s="11"/>
      <c r="B14" s="11"/>
      <c r="C14" s="11"/>
      <c r="D14" s="11"/>
      <c r="E14" s="11"/>
      <c r="F14" s="11"/>
      <c r="G14" s="11"/>
      <c r="H14" s="11"/>
      <c r="I14" s="11"/>
      <c r="J14" s="11"/>
      <c r="K14" s="11"/>
      <c r="L14" s="11"/>
      <c r="M14" s="11"/>
      <c r="N14" s="11"/>
      <c r="O14" s="11"/>
      <c r="P14" s="11"/>
      <c r="Q14" s="11"/>
      <c r="R14" s="11"/>
      <c r="S14" s="11"/>
      <c r="T14" s="11"/>
      <c r="U14" s="11"/>
      <c r="V14" s="8"/>
      <c r="W14" s="8"/>
      <c r="X14" s="8"/>
      <c r="Y14" s="8"/>
      <c r="Z14" s="8"/>
      <c r="AA14" s="8"/>
      <c r="AB14" s="8"/>
      <c r="AC14" s="8"/>
      <c r="AD14" s="8"/>
      <c r="AE14" s="8"/>
      <c r="AF14" s="8"/>
      <c r="AG14" s="8"/>
      <c r="AH14" s="17"/>
      <c r="AI14" s="9"/>
    </row>
    <row r="15" spans="1:36" s="7" customFormat="1" ht="26.25" customHeight="1" x14ac:dyDescent="0.15">
      <c r="A15" s="321" t="s">
        <v>78</v>
      </c>
      <c r="B15" s="321"/>
      <c r="C15" s="321"/>
      <c r="D15" s="321"/>
      <c r="E15" s="321"/>
      <c r="F15" s="321"/>
      <c r="G15" s="321"/>
      <c r="H15" s="321"/>
      <c r="I15" s="321"/>
      <c r="J15" s="321"/>
      <c r="K15" s="321"/>
      <c r="L15" s="321"/>
      <c r="M15" s="321"/>
      <c r="N15" s="321"/>
      <c r="O15" s="321"/>
      <c r="P15" s="321"/>
      <c r="Q15" s="321"/>
      <c r="R15" s="321"/>
      <c r="S15" s="321"/>
      <c r="T15" s="321"/>
      <c r="U15" s="321"/>
      <c r="V15" s="321"/>
      <c r="W15" s="321"/>
      <c r="X15" s="321"/>
      <c r="Y15" s="321"/>
      <c r="Z15" s="321"/>
      <c r="AA15" s="321"/>
      <c r="AB15" s="321"/>
      <c r="AC15" s="321"/>
      <c r="AD15" s="16"/>
      <c r="AE15" s="16"/>
      <c r="AF15" s="16"/>
      <c r="AG15" s="16"/>
      <c r="AH15" s="9"/>
      <c r="AI15" s="9"/>
    </row>
    <row r="16" spans="1:36" s="7" customFormat="1" ht="14.25" customHeight="1" x14ac:dyDescent="0.15">
      <c r="A16" s="21"/>
      <c r="B16" s="21"/>
      <c r="C16" s="21"/>
      <c r="D16" s="21"/>
      <c r="E16" s="21"/>
      <c r="F16" s="21"/>
      <c r="G16" s="21"/>
      <c r="H16" s="21"/>
      <c r="I16" s="21"/>
      <c r="J16" s="21"/>
      <c r="K16" s="21"/>
      <c r="L16" s="21"/>
      <c r="M16" s="21"/>
      <c r="N16" s="21"/>
      <c r="O16" s="21"/>
      <c r="P16" s="21"/>
      <c r="Q16" s="21"/>
      <c r="R16" s="21"/>
      <c r="S16" s="21"/>
      <c r="T16" s="21"/>
      <c r="U16" s="21"/>
      <c r="V16" s="93"/>
      <c r="W16" s="93"/>
      <c r="X16" s="93"/>
      <c r="Y16" s="93"/>
      <c r="Z16" s="93"/>
      <c r="AA16" s="93"/>
      <c r="AB16" s="93"/>
      <c r="AC16" s="93"/>
      <c r="AD16" s="93"/>
      <c r="AE16" s="93"/>
      <c r="AF16" s="8"/>
      <c r="AG16" s="8"/>
      <c r="AH16" s="14"/>
      <c r="AI16" s="14"/>
    </row>
    <row r="17" spans="1:35" s="7" customFormat="1" ht="14.25" customHeight="1" x14ac:dyDescent="0.15">
      <c r="A17" s="21"/>
      <c r="B17" s="21"/>
      <c r="C17" s="21"/>
      <c r="D17" s="21"/>
      <c r="E17" s="21"/>
      <c r="F17" s="21"/>
      <c r="G17" s="21"/>
      <c r="H17" s="21"/>
      <c r="I17" s="21"/>
      <c r="J17" s="21"/>
      <c r="K17" s="21"/>
      <c r="L17" s="21"/>
      <c r="M17" s="21"/>
      <c r="N17" s="21"/>
      <c r="O17" s="21"/>
      <c r="P17" s="21"/>
      <c r="Q17" s="21"/>
      <c r="R17" s="21"/>
      <c r="S17" s="21"/>
      <c r="T17" s="21"/>
      <c r="U17" s="21"/>
      <c r="V17" s="13"/>
      <c r="W17" s="13"/>
      <c r="X17" s="13"/>
      <c r="Y17" s="13"/>
      <c r="Z17" s="13"/>
      <c r="AA17" s="8"/>
      <c r="AB17" s="8"/>
      <c r="AC17" s="8"/>
      <c r="AD17" s="8"/>
      <c r="AE17" s="8"/>
      <c r="AF17" s="8"/>
      <c r="AG17" s="8"/>
      <c r="AH17" s="9"/>
      <c r="AI17" s="9"/>
    </row>
    <row r="18" spans="1:35" s="7" customFormat="1" ht="20.25" customHeight="1" x14ac:dyDescent="0.15">
      <c r="A18" s="90"/>
      <c r="B18" s="322"/>
      <c r="C18" s="322"/>
      <c r="D18" s="35" t="s">
        <v>9</v>
      </c>
      <c r="E18" s="322"/>
      <c r="F18" s="322"/>
      <c r="G18" s="91" t="s">
        <v>10</v>
      </c>
      <c r="H18" s="322"/>
      <c r="I18" s="322"/>
      <c r="J18" s="144" t="s">
        <v>77</v>
      </c>
      <c r="K18" s="144"/>
      <c r="L18" s="144"/>
      <c r="M18" s="144"/>
      <c r="N18" s="322"/>
      <c r="O18" s="322"/>
      <c r="P18" s="322"/>
      <c r="Q18" s="309" t="s">
        <v>194</v>
      </c>
      <c r="R18" s="309"/>
      <c r="S18" s="309"/>
      <c r="T18" s="309"/>
      <c r="U18" s="309"/>
      <c r="V18" s="309"/>
      <c r="W18" s="309"/>
      <c r="X18" s="309"/>
      <c r="Y18" s="309"/>
      <c r="Z18" s="309"/>
      <c r="AA18" s="309"/>
      <c r="AB18" s="309"/>
      <c r="AC18" s="309"/>
      <c r="AD18" s="12"/>
      <c r="AE18" s="12"/>
      <c r="AF18" s="12"/>
      <c r="AG18" s="12"/>
      <c r="AH18" s="12"/>
      <c r="AI18" s="12"/>
    </row>
    <row r="19" spans="1:35" s="7" customFormat="1" ht="20.25" customHeight="1" x14ac:dyDescent="0.15">
      <c r="A19" s="309" t="s">
        <v>195</v>
      </c>
      <c r="B19" s="309"/>
      <c r="C19" s="309"/>
      <c r="D19" s="309"/>
      <c r="E19" s="309"/>
      <c r="F19" s="309"/>
      <c r="G19" s="309"/>
      <c r="H19" s="309"/>
      <c r="I19" s="309"/>
      <c r="J19" s="309"/>
      <c r="K19" s="309"/>
      <c r="L19" s="309"/>
      <c r="M19" s="309"/>
      <c r="N19" s="309"/>
      <c r="O19" s="309"/>
      <c r="P19" s="309"/>
      <c r="Q19" s="309"/>
      <c r="R19" s="309"/>
      <c r="S19" s="309"/>
      <c r="T19" s="309"/>
      <c r="U19" s="309"/>
      <c r="V19" s="12"/>
      <c r="W19" s="12"/>
      <c r="X19" s="12"/>
      <c r="Y19" s="12"/>
      <c r="Z19" s="12"/>
      <c r="AA19" s="12"/>
      <c r="AB19" s="12"/>
      <c r="AC19" s="12"/>
      <c r="AD19" s="12"/>
      <c r="AE19" s="12"/>
      <c r="AF19" s="12"/>
      <c r="AG19" s="12"/>
    </row>
    <row r="20" spans="1:35" s="7" customFormat="1" ht="20.25" customHeight="1" x14ac:dyDescent="0.15">
      <c r="A20" s="21"/>
      <c r="B20" s="21"/>
      <c r="C20" s="21"/>
      <c r="D20" s="21"/>
      <c r="E20" s="21"/>
      <c r="F20" s="21"/>
      <c r="G20" s="21"/>
      <c r="H20" s="21"/>
      <c r="I20" s="21"/>
      <c r="J20" s="21"/>
      <c r="K20" s="21"/>
      <c r="L20" s="21"/>
      <c r="M20" s="21"/>
      <c r="N20" s="21"/>
      <c r="O20" s="21"/>
      <c r="P20" s="21"/>
      <c r="Q20" s="21"/>
      <c r="R20" s="21"/>
      <c r="S20" s="21"/>
      <c r="T20" s="21"/>
      <c r="U20" s="21"/>
      <c r="V20" s="8"/>
      <c r="W20" s="8"/>
      <c r="X20" s="8"/>
      <c r="Y20" s="8"/>
      <c r="Z20" s="8"/>
      <c r="AA20" s="8"/>
      <c r="AB20" s="8"/>
      <c r="AC20" s="8"/>
      <c r="AD20" s="8"/>
      <c r="AE20" s="8"/>
      <c r="AF20" s="8"/>
      <c r="AG20" s="8"/>
      <c r="AH20" s="9"/>
      <c r="AI20" s="9"/>
    </row>
    <row r="21" spans="1:35" s="7" customFormat="1" ht="20.25" customHeight="1" x14ac:dyDescent="0.15">
      <c r="A21" s="144" t="s">
        <v>2</v>
      </c>
      <c r="B21" s="144"/>
      <c r="C21" s="144"/>
      <c r="D21" s="144"/>
      <c r="E21" s="144"/>
      <c r="F21" s="144"/>
      <c r="G21" s="144"/>
      <c r="H21" s="144"/>
      <c r="I21" s="144"/>
      <c r="J21" s="144"/>
      <c r="K21" s="144"/>
      <c r="L21" s="144"/>
      <c r="M21" s="144"/>
      <c r="N21" s="144"/>
      <c r="O21" s="144"/>
      <c r="P21" s="144"/>
      <c r="Q21" s="144"/>
      <c r="R21" s="144"/>
      <c r="S21" s="144"/>
      <c r="T21" s="144"/>
      <c r="U21" s="144"/>
      <c r="V21" s="144"/>
      <c r="W21" s="144"/>
      <c r="X21" s="144"/>
      <c r="Y21" s="144"/>
      <c r="Z21" s="144"/>
      <c r="AA21" s="144"/>
      <c r="AB21" s="144"/>
      <c r="AC21" s="144"/>
      <c r="AD21" s="11"/>
      <c r="AE21" s="11"/>
      <c r="AF21" s="11"/>
      <c r="AG21" s="11"/>
      <c r="AH21" s="9"/>
      <c r="AI21" s="9"/>
    </row>
    <row r="22" spans="1:35" s="7" customFormat="1" ht="20.25" customHeight="1" x14ac:dyDescent="0.15">
      <c r="A22" s="21"/>
      <c r="B22" s="21"/>
      <c r="C22" s="21"/>
      <c r="D22" s="21"/>
      <c r="E22" s="21"/>
      <c r="F22" s="21"/>
      <c r="G22" s="21"/>
      <c r="H22" s="21"/>
      <c r="I22" s="21"/>
      <c r="J22" s="21"/>
      <c r="K22" s="21"/>
      <c r="L22" s="21"/>
      <c r="M22" s="21"/>
      <c r="N22" s="21"/>
      <c r="O22" s="21"/>
      <c r="P22" s="21"/>
      <c r="Q22" s="21"/>
      <c r="R22" s="21"/>
      <c r="S22" s="21"/>
      <c r="T22" s="21"/>
      <c r="U22" s="21"/>
      <c r="V22" s="8"/>
      <c r="W22" s="8"/>
      <c r="X22" s="8"/>
      <c r="Y22" s="8"/>
      <c r="Z22" s="8"/>
      <c r="AA22" s="8"/>
      <c r="AB22" s="8"/>
      <c r="AC22" s="8"/>
      <c r="AD22" s="8"/>
      <c r="AE22" s="8"/>
      <c r="AF22" s="8"/>
      <c r="AG22" s="8"/>
      <c r="AH22" s="10"/>
      <c r="AI22" s="10"/>
    </row>
    <row r="23" spans="1:35" s="3" customFormat="1" ht="45" customHeight="1" x14ac:dyDescent="0.15">
      <c r="A23" s="64" t="s">
        <v>158</v>
      </c>
      <c r="B23" s="168" t="s">
        <v>197</v>
      </c>
      <c r="C23" s="169"/>
      <c r="D23" s="169"/>
      <c r="E23" s="169"/>
      <c r="F23" s="170"/>
      <c r="G23" s="313">
        <f>'交付申請書（開催前提出書類）'!G26:Z26</f>
        <v>0</v>
      </c>
      <c r="H23" s="314"/>
      <c r="I23" s="314"/>
      <c r="J23" s="314"/>
      <c r="K23" s="314"/>
      <c r="L23" s="314"/>
      <c r="M23" s="314"/>
      <c r="N23" s="314"/>
      <c r="O23" s="314"/>
      <c r="P23" s="314"/>
      <c r="Q23" s="314"/>
      <c r="R23" s="314"/>
      <c r="S23" s="314"/>
      <c r="T23" s="314"/>
      <c r="U23" s="314"/>
      <c r="V23" s="314"/>
      <c r="W23" s="314"/>
      <c r="X23" s="314"/>
      <c r="Y23" s="314"/>
      <c r="Z23" s="315"/>
    </row>
    <row r="24" spans="1:35" s="7" customFormat="1" ht="33.75" customHeight="1" x14ac:dyDescent="0.15">
      <c r="A24" s="64"/>
      <c r="B24" s="316" t="s">
        <v>3</v>
      </c>
      <c r="C24" s="317"/>
      <c r="D24" s="317"/>
      <c r="E24" s="317"/>
      <c r="F24" s="318"/>
      <c r="G24" s="319" t="s">
        <v>76</v>
      </c>
      <c r="H24" s="319"/>
      <c r="I24" s="319"/>
      <c r="J24" s="319"/>
      <c r="K24" s="319"/>
      <c r="L24" s="319"/>
      <c r="M24" s="319"/>
      <c r="N24" s="319"/>
      <c r="O24" s="319"/>
      <c r="P24" s="319"/>
      <c r="Q24" s="319"/>
      <c r="R24" s="319"/>
      <c r="S24" s="319"/>
      <c r="T24" s="319"/>
      <c r="U24" s="319"/>
      <c r="V24" s="319"/>
      <c r="W24" s="319"/>
      <c r="X24" s="319"/>
      <c r="Y24" s="319"/>
      <c r="Z24" s="320"/>
    </row>
    <row r="25" spans="1:35" s="7" customFormat="1" ht="49.5" customHeight="1" x14ac:dyDescent="0.15">
      <c r="A25" s="64"/>
      <c r="B25" s="335" t="s">
        <v>75</v>
      </c>
      <c r="C25" s="336"/>
      <c r="D25" s="336"/>
      <c r="E25" s="336"/>
      <c r="F25" s="337"/>
      <c r="G25" s="256"/>
      <c r="H25" s="256"/>
      <c r="I25" s="256"/>
      <c r="J25" s="256"/>
      <c r="K25" s="44"/>
      <c r="L25" s="44" t="s">
        <v>151</v>
      </c>
      <c r="M25" s="44"/>
      <c r="N25" s="338"/>
      <c r="O25" s="338"/>
      <c r="P25" s="338"/>
      <c r="Q25" s="338"/>
      <c r="R25" s="338"/>
      <c r="S25" s="338"/>
      <c r="T25" s="338"/>
      <c r="U25" s="45" t="s">
        <v>72</v>
      </c>
      <c r="V25" s="44"/>
      <c r="W25" s="44"/>
      <c r="X25" s="44"/>
      <c r="Y25" s="40"/>
      <c r="Z25" s="48"/>
      <c r="AA25" s="43"/>
      <c r="AB25" s="8"/>
    </row>
    <row r="26" spans="1:35" s="7" customFormat="1" ht="49.5" customHeight="1" x14ac:dyDescent="0.15">
      <c r="A26" s="64"/>
      <c r="B26" s="339" t="s">
        <v>74</v>
      </c>
      <c r="C26" s="319"/>
      <c r="D26" s="319"/>
      <c r="E26" s="319"/>
      <c r="F26" s="320"/>
      <c r="G26" s="339"/>
      <c r="H26" s="319"/>
      <c r="I26" s="319"/>
      <c r="J26" s="319"/>
      <c r="K26" s="42"/>
      <c r="L26" s="44" t="s">
        <v>151</v>
      </c>
      <c r="M26" s="42"/>
      <c r="N26" s="338"/>
      <c r="O26" s="338"/>
      <c r="P26" s="338"/>
      <c r="Q26" s="338"/>
      <c r="R26" s="338"/>
      <c r="S26" s="338"/>
      <c r="T26" s="338"/>
      <c r="U26" s="47" t="s">
        <v>72</v>
      </c>
      <c r="V26" s="42"/>
      <c r="W26" s="42"/>
      <c r="X26" s="42"/>
      <c r="Y26" s="40"/>
      <c r="Z26" s="46"/>
      <c r="AA26" s="43"/>
      <c r="AB26" s="8"/>
    </row>
    <row r="27" spans="1:35" s="7" customFormat="1" ht="33.75" customHeight="1" x14ac:dyDescent="0.15">
      <c r="A27" s="64"/>
      <c r="B27" s="323" t="s">
        <v>5</v>
      </c>
      <c r="C27" s="324"/>
      <c r="D27" s="324"/>
      <c r="E27" s="324"/>
      <c r="F27" s="325"/>
      <c r="G27" s="324"/>
      <c r="H27" s="324"/>
      <c r="I27" s="324"/>
      <c r="J27" s="324"/>
      <c r="K27" s="324"/>
      <c r="L27" s="324"/>
      <c r="M27" s="324"/>
      <c r="N27" s="324"/>
      <c r="O27" s="324"/>
      <c r="P27" s="324"/>
      <c r="Q27" s="324"/>
      <c r="R27" s="324"/>
      <c r="S27" s="324"/>
      <c r="T27" s="324"/>
      <c r="U27" s="324"/>
      <c r="V27" s="324"/>
      <c r="W27" s="324"/>
      <c r="X27" s="324"/>
      <c r="Y27" s="324"/>
      <c r="Z27" s="325"/>
    </row>
    <row r="28" spans="1:35" s="7" customFormat="1" ht="33.75" customHeight="1" x14ac:dyDescent="0.15">
      <c r="A28" s="64"/>
      <c r="B28" s="326"/>
      <c r="C28" s="327"/>
      <c r="D28" s="327"/>
      <c r="E28" s="327"/>
      <c r="F28" s="328"/>
      <c r="G28" s="65"/>
      <c r="H28" s="66"/>
      <c r="I28" s="332" t="s">
        <v>71</v>
      </c>
      <c r="J28" s="332"/>
      <c r="K28" s="332"/>
      <c r="L28" s="332"/>
      <c r="M28" s="332"/>
      <c r="N28" s="332"/>
      <c r="O28" s="332"/>
      <c r="P28" s="332"/>
      <c r="Q28" s="332"/>
      <c r="R28" s="332"/>
      <c r="S28" s="332"/>
      <c r="T28" s="332"/>
      <c r="U28" s="332"/>
      <c r="V28" s="332"/>
      <c r="W28" s="332"/>
      <c r="X28" s="332"/>
      <c r="Y28" s="332"/>
      <c r="Z28" s="333"/>
    </row>
    <row r="29" spans="1:35" s="7" customFormat="1" ht="33.75" customHeight="1" x14ac:dyDescent="0.15">
      <c r="A29" s="64"/>
      <c r="B29" s="326"/>
      <c r="C29" s="327"/>
      <c r="D29" s="327"/>
      <c r="E29" s="327"/>
      <c r="F29" s="328"/>
      <c r="G29" s="65"/>
      <c r="H29" s="66"/>
      <c r="I29" s="332" t="s">
        <v>70</v>
      </c>
      <c r="J29" s="332"/>
      <c r="K29" s="332"/>
      <c r="L29" s="332"/>
      <c r="M29" s="332"/>
      <c r="N29" s="332"/>
      <c r="O29" s="332"/>
      <c r="P29" s="332"/>
      <c r="Q29" s="332"/>
      <c r="R29" s="332"/>
      <c r="S29" s="332"/>
      <c r="T29" s="332"/>
      <c r="U29" s="332"/>
      <c r="V29" s="332"/>
      <c r="W29" s="332"/>
      <c r="X29" s="332"/>
      <c r="Y29" s="332"/>
      <c r="Z29" s="333"/>
    </row>
    <row r="30" spans="1:35" s="7" customFormat="1" ht="33.75" customHeight="1" x14ac:dyDescent="0.15">
      <c r="A30" s="64"/>
      <c r="B30" s="326"/>
      <c r="C30" s="327"/>
      <c r="D30" s="327"/>
      <c r="E30" s="327"/>
      <c r="F30" s="328"/>
      <c r="G30" s="65"/>
      <c r="H30" s="66"/>
      <c r="I30" s="332" t="s">
        <v>69</v>
      </c>
      <c r="J30" s="332"/>
      <c r="K30" s="332"/>
      <c r="L30" s="332"/>
      <c r="M30" s="332"/>
      <c r="N30" s="332"/>
      <c r="O30" s="332"/>
      <c r="P30" s="332"/>
      <c r="Q30" s="332"/>
      <c r="R30" s="332"/>
      <c r="S30" s="332"/>
      <c r="T30" s="332"/>
      <c r="U30" s="332"/>
      <c r="V30" s="332"/>
      <c r="W30" s="332"/>
      <c r="X30" s="332"/>
      <c r="Y30" s="332"/>
      <c r="Z30" s="333"/>
    </row>
    <row r="31" spans="1:35" s="7" customFormat="1" ht="33.75" customHeight="1" x14ac:dyDescent="0.15">
      <c r="A31" s="64"/>
      <c r="B31" s="329"/>
      <c r="C31" s="330"/>
      <c r="D31" s="330"/>
      <c r="E31" s="330"/>
      <c r="F31" s="331"/>
      <c r="G31" s="67"/>
      <c r="H31" s="68"/>
      <c r="I31" s="225"/>
      <c r="J31" s="225"/>
      <c r="K31" s="225"/>
      <c r="L31" s="225"/>
      <c r="M31" s="225"/>
      <c r="N31" s="225"/>
      <c r="O31" s="225"/>
      <c r="P31" s="225"/>
      <c r="Q31" s="225"/>
      <c r="R31" s="225"/>
      <c r="S31" s="225"/>
      <c r="T31" s="225"/>
      <c r="U31" s="225"/>
      <c r="V31" s="225"/>
      <c r="W31" s="225"/>
      <c r="X31" s="225"/>
      <c r="Y31" s="225"/>
      <c r="Z31" s="334"/>
    </row>
    <row r="33" spans="1:29" s="23" customFormat="1" ht="20.25" customHeight="1" x14ac:dyDescent="0.15">
      <c r="A33" s="346" t="s">
        <v>83</v>
      </c>
      <c r="B33" s="346"/>
      <c r="C33" s="346"/>
      <c r="D33" s="347"/>
      <c r="E33" s="347"/>
      <c r="F33" s="347"/>
      <c r="G33" s="347"/>
      <c r="H33" s="347"/>
      <c r="I33" s="347"/>
      <c r="J33" s="347"/>
      <c r="K33" s="347"/>
      <c r="L33" s="347"/>
      <c r="M33" s="347"/>
      <c r="N33" s="347"/>
      <c r="O33" s="347"/>
      <c r="P33" s="347"/>
      <c r="Q33" s="347"/>
      <c r="R33" s="347"/>
      <c r="S33" s="347"/>
      <c r="T33" s="347"/>
      <c r="U33" s="347"/>
      <c r="V33" s="347"/>
      <c r="W33" s="347"/>
      <c r="X33" s="347"/>
      <c r="Y33" s="347"/>
      <c r="Z33" s="347"/>
      <c r="AA33" s="347"/>
      <c r="AB33" s="347"/>
      <c r="AC33" s="347"/>
    </row>
    <row r="34" spans="1:29" s="23" customFormat="1" ht="20.25" customHeight="1" x14ac:dyDescent="0.15">
      <c r="A34" s="347"/>
      <c r="B34" s="347"/>
      <c r="C34" s="347"/>
      <c r="D34" s="347"/>
      <c r="E34" s="347"/>
      <c r="F34" s="347"/>
      <c r="G34" s="347"/>
      <c r="H34" s="347"/>
      <c r="I34" s="347"/>
      <c r="J34" s="347"/>
      <c r="K34" s="347"/>
      <c r="L34" s="347"/>
      <c r="M34" s="347"/>
      <c r="N34" s="347"/>
      <c r="O34" s="347"/>
      <c r="P34" s="347"/>
      <c r="Q34" s="347"/>
      <c r="R34" s="347"/>
      <c r="S34" s="347"/>
      <c r="T34" s="347"/>
      <c r="U34" s="347"/>
      <c r="V34" s="347"/>
      <c r="W34" s="347"/>
      <c r="X34" s="347"/>
      <c r="Y34" s="347"/>
      <c r="Z34" s="347"/>
      <c r="AA34" s="347"/>
      <c r="AB34" s="347"/>
      <c r="AC34" s="347"/>
    </row>
    <row r="35" spans="1:29" s="23" customFormat="1" ht="20.25" customHeight="1" x14ac:dyDescent="0.15">
      <c r="A35" s="348" t="s">
        <v>84</v>
      </c>
      <c r="B35" s="348"/>
      <c r="C35" s="348"/>
      <c r="D35" s="348"/>
      <c r="E35" s="348"/>
      <c r="F35" s="348"/>
      <c r="G35" s="348"/>
      <c r="H35" s="348"/>
      <c r="I35" s="348"/>
      <c r="J35" s="348"/>
      <c r="K35" s="348"/>
      <c r="L35" s="348"/>
      <c r="M35" s="348"/>
      <c r="N35" s="348"/>
      <c r="O35" s="348"/>
      <c r="P35" s="348"/>
      <c r="Q35" s="348"/>
      <c r="R35" s="348"/>
      <c r="S35" s="348"/>
      <c r="T35" s="348"/>
      <c r="U35" s="348"/>
      <c r="V35" s="348"/>
      <c r="W35" s="348"/>
      <c r="X35" s="348"/>
      <c r="Y35" s="348"/>
      <c r="Z35" s="348"/>
      <c r="AA35" s="348"/>
      <c r="AB35" s="348"/>
      <c r="AC35" s="348"/>
    </row>
    <row r="36" spans="1:29" s="23" customFormat="1" ht="20.25" customHeight="1" x14ac:dyDescent="0.15">
      <c r="A36" s="349"/>
      <c r="B36" s="349"/>
      <c r="C36" s="349"/>
      <c r="D36" s="349"/>
      <c r="E36" s="349"/>
      <c r="F36" s="349"/>
      <c r="G36" s="349"/>
      <c r="H36" s="349"/>
      <c r="I36" s="349"/>
      <c r="J36" s="349"/>
      <c r="K36" s="349"/>
      <c r="L36" s="349"/>
      <c r="M36" s="349"/>
      <c r="N36" s="349"/>
      <c r="O36" s="349"/>
      <c r="P36" s="349"/>
      <c r="Q36" s="349"/>
      <c r="R36" s="349"/>
      <c r="S36" s="349"/>
      <c r="T36" s="349"/>
      <c r="U36" s="349"/>
      <c r="V36" s="349"/>
      <c r="W36" s="349"/>
      <c r="X36" s="349"/>
      <c r="Y36" s="349"/>
      <c r="Z36" s="349"/>
      <c r="AA36" s="349"/>
      <c r="AB36" s="349"/>
      <c r="AC36" s="349"/>
    </row>
    <row r="37" spans="1:29" s="106" customFormat="1" ht="34.5" customHeight="1" x14ac:dyDescent="0.15">
      <c r="A37" s="107" t="s">
        <v>24</v>
      </c>
      <c r="B37" s="350">
        <f>'交付申請書（開催前提出書類）'!B38:AC38</f>
        <v>0</v>
      </c>
      <c r="C37" s="350"/>
      <c r="D37" s="350"/>
      <c r="E37" s="350"/>
      <c r="F37" s="350"/>
      <c r="G37" s="350"/>
      <c r="H37" s="350"/>
      <c r="I37" s="350"/>
      <c r="J37" s="350"/>
      <c r="K37" s="350"/>
      <c r="L37" s="350"/>
      <c r="M37" s="350"/>
      <c r="N37" s="350"/>
      <c r="O37" s="350"/>
      <c r="P37" s="350"/>
      <c r="Q37" s="350"/>
      <c r="R37" s="350"/>
      <c r="S37" s="350"/>
      <c r="T37" s="350"/>
      <c r="U37" s="350"/>
      <c r="V37" s="350"/>
      <c r="W37" s="350"/>
      <c r="X37" s="350"/>
      <c r="Y37" s="350"/>
      <c r="Z37" s="350"/>
      <c r="AA37" s="350"/>
      <c r="AB37" s="350"/>
      <c r="AC37" s="351"/>
    </row>
    <row r="38" spans="1:29" s="106" customFormat="1" ht="71.25" customHeight="1" x14ac:dyDescent="0.15">
      <c r="A38" s="107" t="s">
        <v>85</v>
      </c>
      <c r="B38" s="340"/>
      <c r="C38" s="340"/>
      <c r="D38" s="340"/>
      <c r="E38" s="340"/>
      <c r="F38" s="340"/>
      <c r="G38" s="340"/>
      <c r="H38" s="340"/>
      <c r="I38" s="340"/>
      <c r="J38" s="340"/>
      <c r="K38" s="340"/>
      <c r="L38" s="340"/>
      <c r="M38" s="340"/>
      <c r="N38" s="340"/>
      <c r="O38" s="340"/>
      <c r="P38" s="340"/>
      <c r="Q38" s="340"/>
      <c r="R38" s="340"/>
      <c r="S38" s="340"/>
      <c r="T38" s="340"/>
      <c r="U38" s="340"/>
      <c r="V38" s="340"/>
      <c r="W38" s="340"/>
      <c r="X38" s="340"/>
      <c r="Y38" s="340"/>
      <c r="Z38" s="340"/>
      <c r="AA38" s="340"/>
      <c r="AB38" s="340"/>
      <c r="AC38" s="341"/>
    </row>
    <row r="39" spans="1:29" s="106" customFormat="1" ht="39.75" customHeight="1" x14ac:dyDescent="0.15">
      <c r="A39" s="107" t="s">
        <v>45</v>
      </c>
      <c r="B39" s="342"/>
      <c r="C39" s="343"/>
      <c r="D39" s="92">
        <f>'交付申請書（開催前提出書類）'!D40</f>
        <v>0</v>
      </c>
      <c r="E39" s="108" t="s">
        <v>9</v>
      </c>
      <c r="F39" s="92">
        <f>'交付申請書（開催前提出書類）'!F40</f>
        <v>0</v>
      </c>
      <c r="G39" s="108" t="s">
        <v>10</v>
      </c>
      <c r="H39" s="92">
        <f>'交付申請書（開催前提出書類）'!H40</f>
        <v>0</v>
      </c>
      <c r="I39" s="108" t="s">
        <v>11</v>
      </c>
      <c r="J39" s="92">
        <f>'交付申請書（開催前提出書類）'!J40</f>
        <v>0</v>
      </c>
      <c r="K39" s="343" t="s">
        <v>40</v>
      </c>
      <c r="L39" s="343"/>
      <c r="M39" s="108" t="s">
        <v>86</v>
      </c>
      <c r="N39" s="344"/>
      <c r="O39" s="343"/>
      <c r="P39" s="92">
        <f>'交付申請書（開催前提出書類）'!P40</f>
        <v>0</v>
      </c>
      <c r="Q39" s="108" t="s">
        <v>9</v>
      </c>
      <c r="R39" s="92">
        <f>'交付申請書（開催前提出書類）'!R40</f>
        <v>0</v>
      </c>
      <c r="S39" s="108" t="s">
        <v>10</v>
      </c>
      <c r="T39" s="92">
        <f>'交付申請書（開催前提出書類）'!T40</f>
        <v>0</v>
      </c>
      <c r="U39" s="108" t="s">
        <v>11</v>
      </c>
      <c r="V39" s="92">
        <f>'交付申請書（開催前提出書類）'!V40</f>
        <v>0</v>
      </c>
      <c r="W39" s="343" t="s">
        <v>40</v>
      </c>
      <c r="X39" s="343"/>
      <c r="Y39" s="343" t="s">
        <v>17</v>
      </c>
      <c r="Z39" s="343"/>
      <c r="AA39" s="345">
        <f>'交付申請書（開催前提出書類）'!AA40:AB40</f>
        <v>0</v>
      </c>
      <c r="AB39" s="345"/>
      <c r="AC39" s="109" t="s">
        <v>11</v>
      </c>
    </row>
    <row r="40" spans="1:29" s="106" customFormat="1" ht="23.25" customHeight="1" x14ac:dyDescent="0.15">
      <c r="A40" s="352" t="s">
        <v>46</v>
      </c>
      <c r="B40" s="355" t="s">
        <v>58</v>
      </c>
      <c r="C40" s="358"/>
      <c r="D40" s="360"/>
      <c r="E40" s="360"/>
      <c r="F40" s="360"/>
      <c r="G40" s="360"/>
      <c r="H40" s="360"/>
      <c r="I40" s="360"/>
      <c r="J40" s="360"/>
      <c r="K40" s="360"/>
      <c r="L40" s="360"/>
      <c r="M40" s="360"/>
      <c r="N40" s="360"/>
      <c r="O40" s="360"/>
      <c r="P40" s="343"/>
      <c r="Q40" s="110" t="s">
        <v>102</v>
      </c>
      <c r="R40" s="362">
        <f>'交付申請書（開催前提出書類）'!R41:W41</f>
        <v>0</v>
      </c>
      <c r="S40" s="362"/>
      <c r="T40" s="362"/>
      <c r="U40" s="362"/>
      <c r="V40" s="362"/>
      <c r="W40" s="362"/>
      <c r="X40" s="108" t="s">
        <v>65</v>
      </c>
      <c r="Y40" s="108" t="s">
        <v>87</v>
      </c>
      <c r="Z40" s="108" t="s">
        <v>66</v>
      </c>
      <c r="AA40" s="108" t="s">
        <v>90</v>
      </c>
      <c r="AB40" s="108" t="s">
        <v>35</v>
      </c>
      <c r="AC40" s="109" t="s">
        <v>98</v>
      </c>
    </row>
    <row r="41" spans="1:29" s="113" customFormat="1" ht="23.25" customHeight="1" x14ac:dyDescent="0.15">
      <c r="A41" s="353"/>
      <c r="B41" s="356"/>
      <c r="C41" s="359"/>
      <c r="D41" s="363"/>
      <c r="E41" s="363"/>
      <c r="F41" s="363"/>
      <c r="G41" s="363"/>
      <c r="H41" s="363"/>
      <c r="I41" s="363"/>
      <c r="J41" s="363"/>
      <c r="K41" s="363"/>
      <c r="L41" s="363"/>
      <c r="M41" s="363"/>
      <c r="N41" s="363"/>
      <c r="O41" s="363"/>
      <c r="P41" s="361"/>
      <c r="Q41" s="105" t="s">
        <v>103</v>
      </c>
      <c r="R41" s="364">
        <f>'交付申請書（開催前提出書類）'!R42:W42</f>
        <v>0</v>
      </c>
      <c r="S41" s="364"/>
      <c r="T41" s="364"/>
      <c r="U41" s="364"/>
      <c r="V41" s="364"/>
      <c r="W41" s="364"/>
      <c r="X41" s="111" t="s">
        <v>65</v>
      </c>
      <c r="Y41" s="111" t="s">
        <v>93</v>
      </c>
      <c r="Z41" s="111" t="s">
        <v>91</v>
      </c>
      <c r="AA41" s="111" t="s">
        <v>93</v>
      </c>
      <c r="AB41" s="111" t="s">
        <v>35</v>
      </c>
      <c r="AC41" s="112" t="s">
        <v>104</v>
      </c>
    </row>
    <row r="42" spans="1:29" s="113" customFormat="1" ht="23.25" customHeight="1" x14ac:dyDescent="0.15">
      <c r="A42" s="353"/>
      <c r="B42" s="356"/>
      <c r="C42" s="359"/>
      <c r="D42" s="363"/>
      <c r="E42" s="363"/>
      <c r="F42" s="363"/>
      <c r="G42" s="363"/>
      <c r="H42" s="363"/>
      <c r="I42" s="363"/>
      <c r="J42" s="363"/>
      <c r="K42" s="363"/>
      <c r="L42" s="363"/>
      <c r="M42" s="363"/>
      <c r="N42" s="363"/>
      <c r="O42" s="363"/>
      <c r="P42" s="361"/>
      <c r="Q42" s="105" t="s">
        <v>99</v>
      </c>
      <c r="R42" s="364">
        <f>'交付申請書（開催前提出書類）'!R43:W43</f>
        <v>0</v>
      </c>
      <c r="S42" s="364"/>
      <c r="T42" s="364"/>
      <c r="U42" s="364"/>
      <c r="V42" s="364"/>
      <c r="W42" s="364"/>
      <c r="X42" s="111" t="s">
        <v>65</v>
      </c>
      <c r="Y42" s="111" t="s">
        <v>93</v>
      </c>
      <c r="Z42" s="111" t="s">
        <v>91</v>
      </c>
      <c r="AA42" s="111" t="s">
        <v>93</v>
      </c>
      <c r="AB42" s="111" t="s">
        <v>35</v>
      </c>
      <c r="AC42" s="112" t="s">
        <v>88</v>
      </c>
    </row>
    <row r="43" spans="1:29" s="113" customFormat="1" ht="23.25" customHeight="1" x14ac:dyDescent="0.15">
      <c r="A43" s="353"/>
      <c r="B43" s="356"/>
      <c r="C43" s="359"/>
      <c r="D43" s="363"/>
      <c r="E43" s="363"/>
      <c r="F43" s="363"/>
      <c r="G43" s="363"/>
      <c r="H43" s="363"/>
      <c r="I43" s="363"/>
      <c r="J43" s="363"/>
      <c r="K43" s="363"/>
      <c r="L43" s="363"/>
      <c r="M43" s="363"/>
      <c r="N43" s="363"/>
      <c r="O43" s="363"/>
      <c r="P43" s="361"/>
      <c r="Q43" s="105" t="s">
        <v>96</v>
      </c>
      <c r="R43" s="364">
        <f>'交付申請書（開催前提出書類）'!R44:W44</f>
        <v>0</v>
      </c>
      <c r="S43" s="364"/>
      <c r="T43" s="364"/>
      <c r="U43" s="364"/>
      <c r="V43" s="364"/>
      <c r="W43" s="364"/>
      <c r="X43" s="111" t="s">
        <v>65</v>
      </c>
      <c r="Y43" s="111" t="s">
        <v>93</v>
      </c>
      <c r="Z43" s="111" t="s">
        <v>91</v>
      </c>
      <c r="AA43" s="111" t="s">
        <v>97</v>
      </c>
      <c r="AB43" s="111" t="s">
        <v>35</v>
      </c>
      <c r="AC43" s="112" t="s">
        <v>94</v>
      </c>
    </row>
    <row r="44" spans="1:29" s="113" customFormat="1" ht="23.25" customHeight="1" x14ac:dyDescent="0.15">
      <c r="A44" s="353"/>
      <c r="B44" s="356"/>
      <c r="C44" s="359"/>
      <c r="D44" s="363"/>
      <c r="E44" s="363"/>
      <c r="F44" s="363"/>
      <c r="G44" s="363"/>
      <c r="H44" s="363"/>
      <c r="I44" s="363"/>
      <c r="J44" s="363"/>
      <c r="K44" s="363"/>
      <c r="L44" s="363"/>
      <c r="M44" s="363"/>
      <c r="N44" s="363"/>
      <c r="O44" s="363"/>
      <c r="P44" s="361"/>
      <c r="Q44" s="105" t="s">
        <v>89</v>
      </c>
      <c r="R44" s="364">
        <f>'交付申請書（開催前提出書類）'!R45:W45</f>
        <v>0</v>
      </c>
      <c r="S44" s="364"/>
      <c r="T44" s="364"/>
      <c r="U44" s="364"/>
      <c r="V44" s="364"/>
      <c r="W44" s="364"/>
      <c r="X44" s="111" t="s">
        <v>65</v>
      </c>
      <c r="Y44" s="111" t="s">
        <v>93</v>
      </c>
      <c r="Z44" s="111" t="s">
        <v>91</v>
      </c>
      <c r="AA44" s="111" t="s">
        <v>93</v>
      </c>
      <c r="AB44" s="111" t="s">
        <v>35</v>
      </c>
      <c r="AC44" s="112" t="s">
        <v>88</v>
      </c>
    </row>
    <row r="45" spans="1:29" s="113" customFormat="1" ht="9.75" customHeight="1" x14ac:dyDescent="0.15">
      <c r="A45" s="353"/>
      <c r="B45" s="357"/>
      <c r="C45" s="367"/>
      <c r="D45" s="368"/>
      <c r="E45" s="368"/>
      <c r="F45" s="368"/>
      <c r="G45" s="368"/>
      <c r="H45" s="368"/>
      <c r="I45" s="368"/>
      <c r="J45" s="368"/>
      <c r="K45" s="368"/>
      <c r="L45" s="368"/>
      <c r="M45" s="368"/>
      <c r="N45" s="368"/>
      <c r="O45" s="368"/>
      <c r="P45" s="368"/>
      <c r="Q45" s="368"/>
      <c r="R45" s="368"/>
      <c r="S45" s="368"/>
      <c r="T45" s="368"/>
      <c r="U45" s="368"/>
      <c r="V45" s="368"/>
      <c r="W45" s="368"/>
      <c r="X45" s="368"/>
      <c r="Y45" s="368"/>
      <c r="Z45" s="368"/>
      <c r="AA45" s="368"/>
      <c r="AB45" s="368"/>
      <c r="AC45" s="369"/>
    </row>
    <row r="46" spans="1:29" s="113" customFormat="1" ht="23.25" customHeight="1" x14ac:dyDescent="0.15">
      <c r="A46" s="353"/>
      <c r="B46" s="355" t="s">
        <v>60</v>
      </c>
      <c r="C46" s="358"/>
      <c r="D46" s="360"/>
      <c r="E46" s="360"/>
      <c r="F46" s="360"/>
      <c r="G46" s="360"/>
      <c r="H46" s="360"/>
      <c r="I46" s="360"/>
      <c r="J46" s="360"/>
      <c r="K46" s="360"/>
      <c r="L46" s="360"/>
      <c r="M46" s="360"/>
      <c r="N46" s="360"/>
      <c r="O46" s="360"/>
      <c r="P46" s="343"/>
      <c r="Q46" s="110" t="s">
        <v>105</v>
      </c>
      <c r="R46" s="362">
        <f>'交付申請書（開催前提出書類）'!R47:W47</f>
        <v>0</v>
      </c>
      <c r="S46" s="362"/>
      <c r="T46" s="362"/>
      <c r="U46" s="362"/>
      <c r="V46" s="362"/>
      <c r="W46" s="362"/>
      <c r="X46" s="108" t="s">
        <v>65</v>
      </c>
      <c r="Y46" s="108" t="s">
        <v>93</v>
      </c>
      <c r="Z46" s="108" t="s">
        <v>66</v>
      </c>
      <c r="AA46" s="108" t="s">
        <v>95</v>
      </c>
      <c r="AB46" s="108" t="s">
        <v>35</v>
      </c>
      <c r="AC46" s="109" t="s">
        <v>98</v>
      </c>
    </row>
    <row r="47" spans="1:29" s="113" customFormat="1" ht="23.25" customHeight="1" x14ac:dyDescent="0.15">
      <c r="A47" s="353"/>
      <c r="B47" s="356"/>
      <c r="C47" s="359"/>
      <c r="D47" s="363"/>
      <c r="E47" s="363"/>
      <c r="F47" s="363"/>
      <c r="G47" s="363"/>
      <c r="H47" s="363"/>
      <c r="I47" s="363"/>
      <c r="J47" s="363"/>
      <c r="K47" s="363"/>
      <c r="L47" s="363"/>
      <c r="M47" s="363"/>
      <c r="N47" s="363"/>
      <c r="O47" s="363"/>
      <c r="P47" s="361"/>
      <c r="Q47" s="105" t="s">
        <v>103</v>
      </c>
      <c r="R47" s="365">
        <f>'交付申請書（開催前提出書類）'!R48:W48</f>
        <v>0</v>
      </c>
      <c r="S47" s="365"/>
      <c r="T47" s="365"/>
      <c r="U47" s="365"/>
      <c r="V47" s="365"/>
      <c r="W47" s="365"/>
      <c r="X47" s="111" t="s">
        <v>65</v>
      </c>
      <c r="Y47" s="111" t="s">
        <v>93</v>
      </c>
      <c r="Z47" s="111" t="s">
        <v>91</v>
      </c>
      <c r="AA47" s="111" t="s">
        <v>92</v>
      </c>
      <c r="AB47" s="111" t="s">
        <v>35</v>
      </c>
      <c r="AC47" s="112" t="s">
        <v>94</v>
      </c>
    </row>
    <row r="48" spans="1:29" s="113" customFormat="1" ht="23.25" customHeight="1" x14ac:dyDescent="0.15">
      <c r="A48" s="353"/>
      <c r="B48" s="356"/>
      <c r="C48" s="359"/>
      <c r="D48" s="363"/>
      <c r="E48" s="363"/>
      <c r="F48" s="363"/>
      <c r="G48" s="363"/>
      <c r="H48" s="363"/>
      <c r="I48" s="363"/>
      <c r="J48" s="363"/>
      <c r="K48" s="363"/>
      <c r="L48" s="363"/>
      <c r="M48" s="363"/>
      <c r="N48" s="363"/>
      <c r="O48" s="363"/>
      <c r="P48" s="361"/>
      <c r="Q48" s="105" t="s">
        <v>89</v>
      </c>
      <c r="R48" s="366">
        <f>'交付申請書（開催前提出書類）'!R49:W49</f>
        <v>0</v>
      </c>
      <c r="S48" s="366"/>
      <c r="T48" s="366"/>
      <c r="U48" s="366"/>
      <c r="V48" s="366"/>
      <c r="W48" s="366"/>
      <c r="X48" s="111" t="s">
        <v>65</v>
      </c>
      <c r="Y48" s="111" t="s">
        <v>93</v>
      </c>
      <c r="Z48" s="111" t="s">
        <v>91</v>
      </c>
      <c r="AA48" s="111" t="s">
        <v>92</v>
      </c>
      <c r="AB48" s="111" t="s">
        <v>35</v>
      </c>
      <c r="AC48" s="112" t="s">
        <v>43</v>
      </c>
    </row>
    <row r="49" spans="1:30" s="113" customFormat="1" ht="23.25" customHeight="1" x14ac:dyDescent="0.15">
      <c r="A49" s="353"/>
      <c r="B49" s="356"/>
      <c r="C49" s="359"/>
      <c r="D49" s="363"/>
      <c r="E49" s="363"/>
      <c r="F49" s="363"/>
      <c r="G49" s="363"/>
      <c r="H49" s="363"/>
      <c r="I49" s="363"/>
      <c r="J49" s="363"/>
      <c r="K49" s="363"/>
      <c r="L49" s="363"/>
      <c r="M49" s="363"/>
      <c r="N49" s="363"/>
      <c r="O49" s="363"/>
      <c r="P49" s="361"/>
      <c r="Q49" s="105" t="s">
        <v>96</v>
      </c>
      <c r="R49" s="366">
        <f>'交付申請書（開催前提出書類）'!R50:W50</f>
        <v>0</v>
      </c>
      <c r="S49" s="366"/>
      <c r="T49" s="366"/>
      <c r="U49" s="366"/>
      <c r="V49" s="366"/>
      <c r="W49" s="366"/>
      <c r="X49" s="111" t="s">
        <v>65</v>
      </c>
      <c r="Y49" s="111" t="s">
        <v>95</v>
      </c>
      <c r="Z49" s="111" t="s">
        <v>91</v>
      </c>
      <c r="AA49" s="111" t="s">
        <v>92</v>
      </c>
      <c r="AB49" s="111" t="s">
        <v>35</v>
      </c>
      <c r="AC49" s="112" t="s">
        <v>88</v>
      </c>
    </row>
    <row r="50" spans="1:30" s="113" customFormat="1" ht="23.25" customHeight="1" x14ac:dyDescent="0.15">
      <c r="A50" s="353"/>
      <c r="B50" s="356"/>
      <c r="C50" s="359"/>
      <c r="D50" s="363"/>
      <c r="E50" s="363"/>
      <c r="F50" s="363"/>
      <c r="G50" s="363"/>
      <c r="H50" s="363"/>
      <c r="I50" s="363"/>
      <c r="J50" s="363"/>
      <c r="K50" s="363"/>
      <c r="L50" s="363"/>
      <c r="M50" s="363"/>
      <c r="N50" s="363"/>
      <c r="O50" s="363"/>
      <c r="P50" s="361"/>
      <c r="Q50" s="105" t="s">
        <v>96</v>
      </c>
      <c r="R50" s="366">
        <f>'交付申請書（開催前提出書類）'!R51:W51</f>
        <v>0</v>
      </c>
      <c r="S50" s="366"/>
      <c r="T50" s="366"/>
      <c r="U50" s="366"/>
      <c r="V50" s="366"/>
      <c r="W50" s="366"/>
      <c r="X50" s="111" t="s">
        <v>65</v>
      </c>
      <c r="Y50" s="111" t="s">
        <v>97</v>
      </c>
      <c r="Z50" s="111" t="s">
        <v>91</v>
      </c>
      <c r="AA50" s="111" t="s">
        <v>92</v>
      </c>
      <c r="AB50" s="111" t="s">
        <v>35</v>
      </c>
      <c r="AC50" s="112" t="s">
        <v>88</v>
      </c>
    </row>
    <row r="51" spans="1:30" s="113" customFormat="1" ht="12" customHeight="1" x14ac:dyDescent="0.15">
      <c r="A51" s="354"/>
      <c r="B51" s="357"/>
      <c r="C51" s="367"/>
      <c r="D51" s="368"/>
      <c r="E51" s="368"/>
      <c r="F51" s="368"/>
      <c r="G51" s="368"/>
      <c r="H51" s="368"/>
      <c r="I51" s="368"/>
      <c r="J51" s="368"/>
      <c r="K51" s="368"/>
      <c r="L51" s="368"/>
      <c r="M51" s="368"/>
      <c r="N51" s="368"/>
      <c r="O51" s="368"/>
      <c r="P51" s="368"/>
      <c r="Q51" s="368"/>
      <c r="R51" s="368"/>
      <c r="S51" s="368"/>
      <c r="T51" s="368"/>
      <c r="U51" s="368"/>
      <c r="V51" s="368"/>
      <c r="W51" s="368"/>
      <c r="X51" s="368"/>
      <c r="Y51" s="368"/>
      <c r="Z51" s="368"/>
      <c r="AA51" s="368"/>
      <c r="AB51" s="368"/>
      <c r="AC51" s="369"/>
    </row>
    <row r="52" spans="1:30" s="106" customFormat="1" ht="35.25" customHeight="1" x14ac:dyDescent="0.15">
      <c r="A52" s="107" t="s">
        <v>18</v>
      </c>
      <c r="B52" s="342" t="s">
        <v>20</v>
      </c>
      <c r="C52" s="342"/>
      <c r="D52" s="342"/>
      <c r="E52" s="342"/>
      <c r="F52" s="342"/>
      <c r="G52" s="114" t="s">
        <v>47</v>
      </c>
      <c r="H52" s="342"/>
      <c r="I52" s="342"/>
      <c r="J52" s="342"/>
      <c r="K52" s="342" t="s">
        <v>36</v>
      </c>
      <c r="L52" s="342"/>
      <c r="M52" s="342" t="s">
        <v>25</v>
      </c>
      <c r="N52" s="342"/>
      <c r="O52" s="342"/>
      <c r="P52" s="342"/>
      <c r="Q52" s="342"/>
      <c r="R52" s="99" t="s">
        <v>47</v>
      </c>
      <c r="S52" s="204"/>
      <c r="T52" s="204"/>
      <c r="U52" s="204"/>
      <c r="V52" s="114" t="s">
        <v>48</v>
      </c>
      <c r="W52" s="370" t="s">
        <v>19</v>
      </c>
      <c r="X52" s="370"/>
      <c r="Y52" s="206">
        <f>SUM(H52,S52)</f>
        <v>0</v>
      </c>
      <c r="Z52" s="206"/>
      <c r="AA52" s="206"/>
      <c r="AB52" s="115" t="s">
        <v>106</v>
      </c>
      <c r="AC52" s="116" t="s">
        <v>26</v>
      </c>
    </row>
    <row r="53" spans="1:30" s="106" customFormat="1" ht="15.75" customHeight="1" x14ac:dyDescent="0.15">
      <c r="A53" s="381" t="s">
        <v>49</v>
      </c>
      <c r="B53" s="358" t="s">
        <v>50</v>
      </c>
      <c r="C53" s="343"/>
      <c r="D53" s="343"/>
      <c r="E53" s="343"/>
      <c r="F53" s="343"/>
      <c r="G53" s="343" t="s">
        <v>107</v>
      </c>
      <c r="H53" s="371"/>
      <c r="I53" s="371"/>
      <c r="J53" s="371"/>
      <c r="K53" s="384" t="s">
        <v>52</v>
      </c>
      <c r="L53" s="384"/>
      <c r="M53" s="384" t="s">
        <v>100</v>
      </c>
      <c r="N53" s="371"/>
      <c r="O53" s="371"/>
      <c r="P53" s="371"/>
      <c r="Q53" s="343" t="s">
        <v>48</v>
      </c>
      <c r="R53" s="343"/>
      <c r="S53" s="372" t="s">
        <v>51</v>
      </c>
      <c r="T53" s="372"/>
      <c r="U53" s="372"/>
      <c r="V53" s="372"/>
      <c r="W53" s="372" t="s">
        <v>107</v>
      </c>
      <c r="X53" s="375" t="str">
        <f>IF(N53="","",H53*N53+H54*N54+H55*N55)</f>
        <v/>
      </c>
      <c r="Y53" s="375"/>
      <c r="Z53" s="375"/>
      <c r="AA53" s="375"/>
      <c r="AB53" s="372" t="s">
        <v>48</v>
      </c>
      <c r="AC53" s="378"/>
    </row>
    <row r="54" spans="1:30" s="106" customFormat="1" ht="15.75" customHeight="1" x14ac:dyDescent="0.15">
      <c r="A54" s="382"/>
      <c r="B54" s="359"/>
      <c r="C54" s="361"/>
      <c r="D54" s="361"/>
      <c r="E54" s="361"/>
      <c r="F54" s="361"/>
      <c r="G54" s="361"/>
      <c r="H54" s="371"/>
      <c r="I54" s="371"/>
      <c r="J54" s="371"/>
      <c r="K54" s="385"/>
      <c r="L54" s="385"/>
      <c r="M54" s="385"/>
      <c r="N54" s="371"/>
      <c r="O54" s="371"/>
      <c r="P54" s="371"/>
      <c r="Q54" s="361"/>
      <c r="R54" s="361"/>
      <c r="S54" s="373"/>
      <c r="T54" s="373"/>
      <c r="U54" s="373"/>
      <c r="V54" s="373"/>
      <c r="W54" s="373"/>
      <c r="X54" s="376"/>
      <c r="Y54" s="376"/>
      <c r="Z54" s="376"/>
      <c r="AA54" s="376"/>
      <c r="AB54" s="373"/>
      <c r="AC54" s="379"/>
    </row>
    <row r="55" spans="1:30" s="106" customFormat="1" ht="15.75" customHeight="1" x14ac:dyDescent="0.15">
      <c r="A55" s="383"/>
      <c r="B55" s="367"/>
      <c r="C55" s="368"/>
      <c r="D55" s="368"/>
      <c r="E55" s="368"/>
      <c r="F55" s="368"/>
      <c r="G55" s="368"/>
      <c r="H55" s="371"/>
      <c r="I55" s="371"/>
      <c r="J55" s="371"/>
      <c r="K55" s="386"/>
      <c r="L55" s="386"/>
      <c r="M55" s="386"/>
      <c r="N55" s="371"/>
      <c r="O55" s="371"/>
      <c r="P55" s="371"/>
      <c r="Q55" s="368"/>
      <c r="R55" s="368"/>
      <c r="S55" s="374"/>
      <c r="T55" s="374"/>
      <c r="U55" s="374"/>
      <c r="V55" s="374"/>
      <c r="W55" s="374"/>
      <c r="X55" s="377"/>
      <c r="Y55" s="377"/>
      <c r="Z55" s="377"/>
      <c r="AA55" s="377"/>
      <c r="AB55" s="374"/>
      <c r="AC55" s="380"/>
      <c r="AD55" s="117"/>
    </row>
    <row r="56" spans="1:30" s="132" customFormat="1" ht="15.75" customHeight="1" x14ac:dyDescent="0.15">
      <c r="A56" s="472" t="s">
        <v>209</v>
      </c>
      <c r="B56" s="213" t="s">
        <v>208</v>
      </c>
      <c r="C56" s="214"/>
      <c r="D56" s="214"/>
      <c r="E56" s="214"/>
      <c r="F56" s="214"/>
      <c r="G56" s="214"/>
      <c r="H56" s="214"/>
      <c r="I56" s="214"/>
      <c r="J56" s="214"/>
      <c r="K56" s="214"/>
      <c r="L56" s="214"/>
      <c r="M56" s="214"/>
      <c r="N56" s="214"/>
      <c r="O56" s="214"/>
      <c r="P56" s="214"/>
      <c r="Q56" s="214"/>
      <c r="R56" s="214"/>
      <c r="S56" s="214"/>
      <c r="T56" s="214"/>
      <c r="U56" s="214"/>
      <c r="V56" s="214"/>
      <c r="W56" s="214"/>
      <c r="X56" s="214"/>
      <c r="Y56" s="214"/>
      <c r="Z56" s="214"/>
      <c r="AA56" s="214"/>
      <c r="AB56" s="214"/>
      <c r="AC56" s="215"/>
      <c r="AD56" s="131"/>
    </row>
    <row r="57" spans="1:30" s="132" customFormat="1" ht="42.2" customHeight="1" x14ac:dyDescent="0.15">
      <c r="A57" s="473"/>
      <c r="B57" s="388"/>
      <c r="C57" s="391" t="s">
        <v>56</v>
      </c>
      <c r="D57" s="391"/>
      <c r="E57" s="391"/>
      <c r="F57" s="391"/>
      <c r="G57" s="344"/>
      <c r="H57" s="344"/>
      <c r="I57" s="344"/>
      <c r="J57" s="133" t="s">
        <v>36</v>
      </c>
      <c r="K57" s="344"/>
      <c r="L57" s="394" t="s">
        <v>53</v>
      </c>
      <c r="M57" s="394"/>
      <c r="N57" s="394"/>
      <c r="O57" s="344"/>
      <c r="P57" s="344"/>
      <c r="Q57" s="344"/>
      <c r="R57" s="133" t="s">
        <v>36</v>
      </c>
      <c r="S57" s="344"/>
      <c r="T57" s="344"/>
      <c r="U57" s="344"/>
      <c r="V57" s="344"/>
      <c r="W57" s="344" t="s">
        <v>37</v>
      </c>
      <c r="X57" s="344"/>
      <c r="Y57" s="344"/>
      <c r="Z57" s="344"/>
      <c r="AA57" s="391" t="s">
        <v>36</v>
      </c>
      <c r="AB57" s="391"/>
      <c r="AC57" s="414"/>
      <c r="AD57" s="134"/>
    </row>
    <row r="58" spans="1:30" s="132" customFormat="1" ht="42.2" customHeight="1" x14ac:dyDescent="0.15">
      <c r="A58" s="473"/>
      <c r="B58" s="389"/>
      <c r="C58" s="387" t="s">
        <v>57</v>
      </c>
      <c r="D58" s="387"/>
      <c r="E58" s="387"/>
      <c r="F58" s="387"/>
      <c r="G58" s="392"/>
      <c r="H58" s="392"/>
      <c r="I58" s="392"/>
      <c r="J58" s="134" t="s">
        <v>36</v>
      </c>
      <c r="K58" s="392"/>
      <c r="L58" s="395" t="s">
        <v>54</v>
      </c>
      <c r="M58" s="395"/>
      <c r="N58" s="395"/>
      <c r="O58" s="392"/>
      <c r="P58" s="392"/>
      <c r="Q58" s="392"/>
      <c r="R58" s="134" t="s">
        <v>36</v>
      </c>
      <c r="S58" s="392"/>
      <c r="T58" s="392"/>
      <c r="U58" s="392"/>
      <c r="V58" s="392"/>
      <c r="W58" s="392" t="s">
        <v>37</v>
      </c>
      <c r="X58" s="392"/>
      <c r="Y58" s="392"/>
      <c r="Z58" s="392"/>
      <c r="AA58" s="387" t="s">
        <v>36</v>
      </c>
      <c r="AB58" s="387"/>
      <c r="AC58" s="415"/>
    </row>
    <row r="59" spans="1:30" s="132" customFormat="1" ht="49.35" customHeight="1" x14ac:dyDescent="0.15">
      <c r="A59" s="474"/>
      <c r="B59" s="390"/>
      <c r="C59" s="393"/>
      <c r="D59" s="393"/>
      <c r="E59" s="393"/>
      <c r="F59" s="393" t="s">
        <v>38</v>
      </c>
      <c r="G59" s="393"/>
      <c r="H59" s="393"/>
      <c r="I59" s="393"/>
      <c r="J59" s="135" t="s">
        <v>36</v>
      </c>
      <c r="K59" s="393"/>
      <c r="L59" s="393"/>
      <c r="M59" s="393"/>
      <c r="N59" s="393"/>
      <c r="O59" s="393"/>
      <c r="P59" s="393"/>
      <c r="Q59" s="393"/>
      <c r="R59" s="135"/>
      <c r="S59" s="393"/>
      <c r="T59" s="413" t="s">
        <v>55</v>
      </c>
      <c r="U59" s="413"/>
      <c r="V59" s="413"/>
      <c r="W59" s="136" t="s">
        <v>107</v>
      </c>
      <c r="X59" s="396">
        <f>SUM(G57,O57,Y57,G58,O58,Y58,H59,P59)</f>
        <v>0</v>
      </c>
      <c r="Y59" s="396"/>
      <c r="Z59" s="396"/>
      <c r="AA59" s="397" t="s">
        <v>36</v>
      </c>
      <c r="AB59" s="397"/>
      <c r="AC59" s="416"/>
    </row>
    <row r="60" spans="1:30" s="137" customFormat="1" ht="20.25" customHeight="1" x14ac:dyDescent="0.15">
      <c r="A60" s="398"/>
      <c r="B60" s="398"/>
      <c r="C60" s="398"/>
      <c r="D60" s="398"/>
      <c r="E60" s="398"/>
      <c r="F60" s="398"/>
      <c r="G60" s="399"/>
      <c r="H60" s="399"/>
      <c r="I60" s="399"/>
      <c r="J60" s="399"/>
      <c r="K60" s="399"/>
      <c r="L60" s="399"/>
      <c r="M60" s="399"/>
      <c r="N60" s="399"/>
      <c r="O60" s="399"/>
      <c r="P60" s="399"/>
      <c r="Q60" s="399"/>
      <c r="R60" s="399"/>
      <c r="S60" s="399"/>
      <c r="T60" s="399"/>
      <c r="U60" s="399"/>
      <c r="V60" s="399"/>
      <c r="W60" s="399"/>
      <c r="X60" s="399"/>
      <c r="Y60" s="399"/>
      <c r="Z60" s="399"/>
      <c r="AA60" s="399"/>
      <c r="AB60" s="399"/>
      <c r="AC60" s="399"/>
    </row>
    <row r="61" spans="1:30" s="137" customFormat="1" ht="30.95" customHeight="1" x14ac:dyDescent="0.15">
      <c r="A61" s="400" t="s">
        <v>21</v>
      </c>
      <c r="B61" s="471" t="s">
        <v>22</v>
      </c>
      <c r="C61" s="399"/>
      <c r="D61" s="399"/>
      <c r="E61" s="399"/>
      <c r="F61" s="399"/>
      <c r="G61" s="403" t="str">
        <f>'交付申請書（開催前提出書類）'!G60:AC60</f>
        <v>〒</v>
      </c>
      <c r="H61" s="404"/>
      <c r="I61" s="404"/>
      <c r="J61" s="404"/>
      <c r="K61" s="404"/>
      <c r="L61" s="404"/>
      <c r="M61" s="404"/>
      <c r="N61" s="404"/>
      <c r="O61" s="404"/>
      <c r="P61" s="404"/>
      <c r="Q61" s="404"/>
      <c r="R61" s="404"/>
      <c r="S61" s="404"/>
      <c r="T61" s="404"/>
      <c r="U61" s="404"/>
      <c r="V61" s="404"/>
      <c r="W61" s="404"/>
      <c r="X61" s="404"/>
      <c r="Y61" s="404"/>
      <c r="Z61" s="404"/>
      <c r="AA61" s="404"/>
      <c r="AB61" s="404"/>
      <c r="AC61" s="405"/>
    </row>
    <row r="62" spans="1:30" s="23" customFormat="1" ht="30.75" customHeight="1" x14ac:dyDescent="0.15">
      <c r="A62" s="401"/>
      <c r="B62" s="406" t="s">
        <v>23</v>
      </c>
      <c r="C62" s="407"/>
      <c r="D62" s="407"/>
      <c r="E62" s="407"/>
      <c r="F62" s="407"/>
      <c r="G62" s="408">
        <f>'交付申請書（開催前提出書類）'!G61:AC61</f>
        <v>0</v>
      </c>
      <c r="H62" s="408"/>
      <c r="I62" s="408"/>
      <c r="J62" s="408"/>
      <c r="K62" s="408"/>
      <c r="L62" s="408"/>
      <c r="M62" s="408"/>
      <c r="N62" s="408"/>
      <c r="O62" s="408"/>
      <c r="P62" s="408"/>
      <c r="Q62" s="408"/>
      <c r="R62" s="408"/>
      <c r="S62" s="408"/>
      <c r="T62" s="408"/>
      <c r="U62" s="408"/>
      <c r="V62" s="408"/>
      <c r="W62" s="408"/>
      <c r="X62" s="408"/>
      <c r="Y62" s="408"/>
      <c r="Z62" s="408"/>
      <c r="AA62" s="408"/>
      <c r="AB62" s="408"/>
      <c r="AC62" s="408"/>
    </row>
    <row r="63" spans="1:30" s="23" customFormat="1" ht="30.75" customHeight="1" x14ac:dyDescent="0.15">
      <c r="A63" s="402"/>
      <c r="B63" s="406" t="s">
        <v>28</v>
      </c>
      <c r="C63" s="407"/>
      <c r="D63" s="407"/>
      <c r="E63" s="407"/>
      <c r="F63" s="409"/>
      <c r="G63" s="410">
        <f>'交付申請書（開催前提出書類）'!G62:P62</f>
        <v>0</v>
      </c>
      <c r="H63" s="411"/>
      <c r="I63" s="411"/>
      <c r="J63" s="411"/>
      <c r="K63" s="411"/>
      <c r="L63" s="411"/>
      <c r="M63" s="411"/>
      <c r="N63" s="411"/>
      <c r="O63" s="411"/>
      <c r="P63" s="412"/>
      <c r="Q63" s="406" t="s">
        <v>101</v>
      </c>
      <c r="R63" s="409"/>
      <c r="S63" s="410">
        <f>'交付申請書（開催前提出書類）'!S62:AC62</f>
        <v>0</v>
      </c>
      <c r="T63" s="411"/>
      <c r="U63" s="411"/>
      <c r="V63" s="411"/>
      <c r="W63" s="411"/>
      <c r="X63" s="411"/>
      <c r="Y63" s="411"/>
      <c r="Z63" s="411"/>
      <c r="AA63" s="411"/>
      <c r="AB63" s="411"/>
      <c r="AC63" s="412"/>
    </row>
    <row r="65" spans="1:29" s="8" customFormat="1" ht="20.25" customHeight="1" x14ac:dyDescent="0.15">
      <c r="A65" s="89" t="s">
        <v>112</v>
      </c>
      <c r="B65" s="11"/>
      <c r="C65" s="11"/>
      <c r="D65" s="11"/>
      <c r="E65" s="11"/>
    </row>
    <row r="66" spans="1:29" s="8" customFormat="1" ht="20.25" customHeight="1" x14ac:dyDescent="0.15">
      <c r="A66" s="417" t="s">
        <v>113</v>
      </c>
      <c r="B66" s="417"/>
      <c r="C66" s="417"/>
      <c r="D66" s="417"/>
      <c r="E66" s="417"/>
      <c r="F66" s="417"/>
      <c r="G66" s="417"/>
      <c r="H66" s="417"/>
      <c r="I66" s="417"/>
      <c r="J66" s="417"/>
      <c r="K66" s="417"/>
      <c r="L66" s="417"/>
      <c r="M66" s="417"/>
      <c r="N66" s="417"/>
      <c r="O66" s="417"/>
      <c r="P66" s="417"/>
      <c r="Q66" s="417"/>
      <c r="R66" s="417"/>
      <c r="S66" s="417"/>
      <c r="T66" s="417"/>
      <c r="U66" s="417"/>
      <c r="V66" s="417"/>
      <c r="W66" s="417"/>
      <c r="X66" s="417"/>
      <c r="Y66" s="417"/>
      <c r="Z66" s="417"/>
      <c r="AA66" s="417"/>
      <c r="AB66" s="417"/>
      <c r="AC66" s="417"/>
    </row>
    <row r="67" spans="1:29" s="8" customFormat="1" ht="14.25" customHeight="1" x14ac:dyDescent="0.15">
      <c r="A67" s="21"/>
      <c r="B67" s="21"/>
      <c r="C67" s="21"/>
      <c r="D67" s="21"/>
      <c r="E67" s="21"/>
    </row>
    <row r="68" spans="1:29" s="8" customFormat="1" ht="23.25" customHeight="1" x14ac:dyDescent="0.15">
      <c r="A68" s="24" t="s">
        <v>30</v>
      </c>
      <c r="D68" s="25"/>
      <c r="Z68" s="225" t="s">
        <v>108</v>
      </c>
      <c r="AA68" s="225"/>
      <c r="AB68" s="225"/>
      <c r="AC68" s="225"/>
    </row>
    <row r="69" spans="1:29" s="8" customFormat="1" ht="26.25" customHeight="1" x14ac:dyDescent="0.15">
      <c r="A69" s="418" t="s">
        <v>31</v>
      </c>
      <c r="B69" s="418"/>
      <c r="C69" s="418"/>
      <c r="D69" s="418"/>
      <c r="E69" s="418" t="s">
        <v>109</v>
      </c>
      <c r="F69" s="418"/>
      <c r="G69" s="418"/>
      <c r="H69" s="418"/>
      <c r="I69" s="418"/>
      <c r="J69" s="419" t="s">
        <v>110</v>
      </c>
      <c r="K69" s="419"/>
      <c r="L69" s="419"/>
      <c r="M69" s="419"/>
      <c r="N69" s="419"/>
      <c r="O69" s="420" t="s">
        <v>111</v>
      </c>
      <c r="P69" s="420"/>
      <c r="Q69" s="420"/>
      <c r="R69" s="420"/>
      <c r="S69" s="420"/>
      <c r="T69" s="226" t="s">
        <v>32</v>
      </c>
      <c r="U69" s="226"/>
      <c r="V69" s="226"/>
      <c r="W69" s="226"/>
      <c r="X69" s="226"/>
      <c r="Y69" s="226"/>
      <c r="Z69" s="226"/>
      <c r="AA69" s="226"/>
      <c r="AB69" s="226"/>
      <c r="AC69" s="226"/>
    </row>
    <row r="70" spans="1:29" s="8" customFormat="1" ht="24.75" customHeight="1" x14ac:dyDescent="0.15">
      <c r="A70" s="421">
        <f>'交付申請書（開催前提出書類）'!A68:D68</f>
        <v>0</v>
      </c>
      <c r="B70" s="422"/>
      <c r="C70" s="422"/>
      <c r="D70" s="422"/>
      <c r="E70" s="423">
        <f>'交付申請書（開催前提出書類）'!E68:N68*1000</f>
        <v>0</v>
      </c>
      <c r="F70" s="424"/>
      <c r="G70" s="424"/>
      <c r="H70" s="424"/>
      <c r="I70" s="425"/>
      <c r="J70" s="252"/>
      <c r="K70" s="252"/>
      <c r="L70" s="252"/>
      <c r="M70" s="252"/>
      <c r="N70" s="252"/>
      <c r="O70" s="251" t="str">
        <f>IF(E70=0,"",J70-E70)</f>
        <v/>
      </c>
      <c r="P70" s="252"/>
      <c r="Q70" s="252"/>
      <c r="R70" s="252"/>
      <c r="S70" s="253"/>
      <c r="T70" s="426"/>
      <c r="U70" s="426"/>
      <c r="V70" s="426"/>
      <c r="W70" s="426"/>
      <c r="X70" s="426"/>
      <c r="Y70" s="426"/>
      <c r="Z70" s="426"/>
      <c r="AA70" s="426"/>
      <c r="AB70" s="426"/>
      <c r="AC70" s="427"/>
    </row>
    <row r="71" spans="1:29" s="8" customFormat="1" ht="24.75" customHeight="1" x14ac:dyDescent="0.15">
      <c r="A71" s="428">
        <f>'交付申請書（開催前提出書類）'!A69:D69</f>
        <v>0</v>
      </c>
      <c r="B71" s="429"/>
      <c r="C71" s="429"/>
      <c r="D71" s="429"/>
      <c r="E71" s="430">
        <f>'交付申請書（開催前提出書類）'!E69:N69*1000</f>
        <v>0</v>
      </c>
      <c r="F71" s="431"/>
      <c r="G71" s="431"/>
      <c r="H71" s="431"/>
      <c r="I71" s="432"/>
      <c r="J71" s="238"/>
      <c r="K71" s="238"/>
      <c r="L71" s="238"/>
      <c r="M71" s="238"/>
      <c r="N71" s="238"/>
      <c r="O71" s="237" t="str">
        <f t="shared" ref="O71:O82" si="0">IF(E71=0,"",J71-E71)</f>
        <v/>
      </c>
      <c r="P71" s="238"/>
      <c r="Q71" s="238"/>
      <c r="R71" s="238"/>
      <c r="S71" s="254"/>
      <c r="T71" s="433"/>
      <c r="U71" s="433"/>
      <c r="V71" s="433"/>
      <c r="W71" s="433"/>
      <c r="X71" s="433"/>
      <c r="Y71" s="433"/>
      <c r="Z71" s="433"/>
      <c r="AA71" s="433"/>
      <c r="AB71" s="433"/>
      <c r="AC71" s="434"/>
    </row>
    <row r="72" spans="1:29" s="8" customFormat="1" ht="24.75" customHeight="1" x14ac:dyDescent="0.15">
      <c r="A72" s="428">
        <f>'交付申請書（開催前提出書類）'!A70:D70</f>
        <v>0</v>
      </c>
      <c r="B72" s="429"/>
      <c r="C72" s="429"/>
      <c r="D72" s="435"/>
      <c r="E72" s="430">
        <f>'交付申請書（開催前提出書類）'!E70:N70*1000</f>
        <v>0</v>
      </c>
      <c r="F72" s="431"/>
      <c r="G72" s="431"/>
      <c r="H72" s="431"/>
      <c r="I72" s="432"/>
      <c r="J72" s="238"/>
      <c r="K72" s="238"/>
      <c r="L72" s="238"/>
      <c r="M72" s="238"/>
      <c r="N72" s="238"/>
      <c r="O72" s="237" t="str">
        <f t="shared" si="0"/>
        <v/>
      </c>
      <c r="P72" s="238"/>
      <c r="Q72" s="238"/>
      <c r="R72" s="238"/>
      <c r="S72" s="254"/>
      <c r="T72" s="433"/>
      <c r="U72" s="433"/>
      <c r="V72" s="433"/>
      <c r="W72" s="433"/>
      <c r="X72" s="433"/>
      <c r="Y72" s="433"/>
      <c r="Z72" s="433"/>
      <c r="AA72" s="433"/>
      <c r="AB72" s="433"/>
      <c r="AC72" s="434"/>
    </row>
    <row r="73" spans="1:29" s="8" customFormat="1" ht="24.75" customHeight="1" x14ac:dyDescent="0.15">
      <c r="A73" s="428">
        <f>'交付申請書（開催前提出書類）'!A71:D71</f>
        <v>0</v>
      </c>
      <c r="B73" s="429"/>
      <c r="C73" s="429"/>
      <c r="D73" s="435"/>
      <c r="E73" s="430">
        <f>'交付申請書（開催前提出書類）'!E71:N71*1000</f>
        <v>0</v>
      </c>
      <c r="F73" s="431"/>
      <c r="G73" s="431"/>
      <c r="H73" s="431"/>
      <c r="I73" s="432"/>
      <c r="J73" s="238"/>
      <c r="K73" s="238"/>
      <c r="L73" s="238"/>
      <c r="M73" s="238"/>
      <c r="N73" s="238"/>
      <c r="O73" s="237" t="str">
        <f t="shared" si="0"/>
        <v/>
      </c>
      <c r="P73" s="238"/>
      <c r="Q73" s="238"/>
      <c r="R73" s="238"/>
      <c r="S73" s="254"/>
      <c r="T73" s="433"/>
      <c r="U73" s="433"/>
      <c r="V73" s="433"/>
      <c r="W73" s="433"/>
      <c r="X73" s="433"/>
      <c r="Y73" s="433"/>
      <c r="Z73" s="433"/>
      <c r="AA73" s="433"/>
      <c r="AB73" s="433"/>
      <c r="AC73" s="434"/>
    </row>
    <row r="74" spans="1:29" s="8" customFormat="1" ht="24.75" customHeight="1" x14ac:dyDescent="0.15">
      <c r="A74" s="428">
        <f>'交付申請書（開催前提出書類）'!A72:D72</f>
        <v>0</v>
      </c>
      <c r="B74" s="429"/>
      <c r="C74" s="429"/>
      <c r="D74" s="435"/>
      <c r="E74" s="430">
        <f>'交付申請書（開催前提出書類）'!E72:N72*1000</f>
        <v>0</v>
      </c>
      <c r="F74" s="431"/>
      <c r="G74" s="431"/>
      <c r="H74" s="431"/>
      <c r="I74" s="432"/>
      <c r="J74" s="238"/>
      <c r="K74" s="238"/>
      <c r="L74" s="238"/>
      <c r="M74" s="238"/>
      <c r="N74" s="238"/>
      <c r="O74" s="237" t="str">
        <f t="shared" si="0"/>
        <v/>
      </c>
      <c r="P74" s="238"/>
      <c r="Q74" s="238"/>
      <c r="R74" s="238"/>
      <c r="S74" s="254"/>
      <c r="T74" s="433"/>
      <c r="U74" s="433"/>
      <c r="V74" s="433"/>
      <c r="W74" s="433"/>
      <c r="X74" s="433"/>
      <c r="Y74" s="433"/>
      <c r="Z74" s="433"/>
      <c r="AA74" s="433"/>
      <c r="AB74" s="433"/>
      <c r="AC74" s="434"/>
    </row>
    <row r="75" spans="1:29" s="8" customFormat="1" ht="24.75" customHeight="1" x14ac:dyDescent="0.15">
      <c r="A75" s="428">
        <f>'交付申請書（開催前提出書類）'!A73:D73</f>
        <v>0</v>
      </c>
      <c r="B75" s="429"/>
      <c r="C75" s="429"/>
      <c r="D75" s="435"/>
      <c r="E75" s="430">
        <f>'交付申請書（開催前提出書類）'!E73:N73*1000</f>
        <v>0</v>
      </c>
      <c r="F75" s="431"/>
      <c r="G75" s="431"/>
      <c r="H75" s="431"/>
      <c r="I75" s="432"/>
      <c r="J75" s="238"/>
      <c r="K75" s="238"/>
      <c r="L75" s="238"/>
      <c r="M75" s="238"/>
      <c r="N75" s="238"/>
      <c r="O75" s="237" t="str">
        <f t="shared" si="0"/>
        <v/>
      </c>
      <c r="P75" s="238"/>
      <c r="Q75" s="238"/>
      <c r="R75" s="238"/>
      <c r="S75" s="254"/>
      <c r="T75" s="433"/>
      <c r="U75" s="433"/>
      <c r="V75" s="433"/>
      <c r="W75" s="433"/>
      <c r="X75" s="433"/>
      <c r="Y75" s="433"/>
      <c r="Z75" s="433"/>
      <c r="AA75" s="433"/>
      <c r="AB75" s="433"/>
      <c r="AC75" s="434"/>
    </row>
    <row r="76" spans="1:29" s="8" customFormat="1" ht="24.75" customHeight="1" x14ac:dyDescent="0.15">
      <c r="A76" s="428">
        <f>'交付申請書（開催前提出書類）'!A74:D74</f>
        <v>0</v>
      </c>
      <c r="B76" s="429"/>
      <c r="C76" s="429"/>
      <c r="D76" s="435"/>
      <c r="E76" s="430">
        <f>'交付申請書（開催前提出書類）'!E74:N74*1000</f>
        <v>0</v>
      </c>
      <c r="F76" s="431"/>
      <c r="G76" s="431"/>
      <c r="H76" s="431"/>
      <c r="I76" s="432"/>
      <c r="J76" s="238"/>
      <c r="K76" s="238"/>
      <c r="L76" s="238"/>
      <c r="M76" s="238"/>
      <c r="N76" s="238"/>
      <c r="O76" s="237" t="str">
        <f t="shared" si="0"/>
        <v/>
      </c>
      <c r="P76" s="238"/>
      <c r="Q76" s="238"/>
      <c r="R76" s="238"/>
      <c r="S76" s="254"/>
      <c r="T76" s="433"/>
      <c r="U76" s="433"/>
      <c r="V76" s="433"/>
      <c r="W76" s="433"/>
      <c r="X76" s="433"/>
      <c r="Y76" s="433"/>
      <c r="Z76" s="433"/>
      <c r="AA76" s="433"/>
      <c r="AB76" s="433"/>
      <c r="AC76" s="434"/>
    </row>
    <row r="77" spans="1:29" s="8" customFormat="1" ht="24.75" customHeight="1" x14ac:dyDescent="0.15">
      <c r="A77" s="428">
        <f>'交付申請書（開催前提出書類）'!A75:D75</f>
        <v>0</v>
      </c>
      <c r="B77" s="429"/>
      <c r="C77" s="429"/>
      <c r="D77" s="435"/>
      <c r="E77" s="430">
        <f>'交付申請書（開催前提出書類）'!E75:N75*1000</f>
        <v>0</v>
      </c>
      <c r="F77" s="431"/>
      <c r="G77" s="431"/>
      <c r="H77" s="431"/>
      <c r="I77" s="432"/>
      <c r="J77" s="238"/>
      <c r="K77" s="238"/>
      <c r="L77" s="238"/>
      <c r="M77" s="238"/>
      <c r="N77" s="238"/>
      <c r="O77" s="237" t="str">
        <f t="shared" si="0"/>
        <v/>
      </c>
      <c r="P77" s="238"/>
      <c r="Q77" s="238"/>
      <c r="R77" s="238"/>
      <c r="S77" s="254"/>
      <c r="T77" s="433"/>
      <c r="U77" s="433"/>
      <c r="V77" s="433"/>
      <c r="W77" s="433"/>
      <c r="X77" s="433"/>
      <c r="Y77" s="433"/>
      <c r="Z77" s="433"/>
      <c r="AA77" s="433"/>
      <c r="AB77" s="433"/>
      <c r="AC77" s="434"/>
    </row>
    <row r="78" spans="1:29" s="8" customFormat="1" ht="24.75" customHeight="1" x14ac:dyDescent="0.15">
      <c r="A78" s="428">
        <f>'交付申請書（開催前提出書類）'!A76:D76</f>
        <v>0</v>
      </c>
      <c r="B78" s="429"/>
      <c r="C78" s="429"/>
      <c r="D78" s="435"/>
      <c r="E78" s="430">
        <f>'交付申請書（開催前提出書類）'!E76:N76*1000</f>
        <v>0</v>
      </c>
      <c r="F78" s="431"/>
      <c r="G78" s="431"/>
      <c r="H78" s="431"/>
      <c r="I78" s="432"/>
      <c r="J78" s="238"/>
      <c r="K78" s="238"/>
      <c r="L78" s="238"/>
      <c r="M78" s="238"/>
      <c r="N78" s="238"/>
      <c r="O78" s="237" t="str">
        <f t="shared" si="0"/>
        <v/>
      </c>
      <c r="P78" s="238"/>
      <c r="Q78" s="238"/>
      <c r="R78" s="238"/>
      <c r="S78" s="254"/>
      <c r="T78" s="433"/>
      <c r="U78" s="433"/>
      <c r="V78" s="433"/>
      <c r="W78" s="433"/>
      <c r="X78" s="433"/>
      <c r="Y78" s="433"/>
      <c r="Z78" s="433"/>
      <c r="AA78" s="433"/>
      <c r="AB78" s="433"/>
      <c r="AC78" s="434"/>
    </row>
    <row r="79" spans="1:29" s="8" customFormat="1" ht="24.75" customHeight="1" x14ac:dyDescent="0.15">
      <c r="A79" s="428">
        <f>'交付申請書（開催前提出書類）'!A77:D77</f>
        <v>0</v>
      </c>
      <c r="B79" s="429"/>
      <c r="C79" s="429"/>
      <c r="D79" s="435"/>
      <c r="E79" s="430">
        <f>'交付申請書（開催前提出書類）'!E77:N77*1000</f>
        <v>0</v>
      </c>
      <c r="F79" s="431"/>
      <c r="G79" s="431"/>
      <c r="H79" s="431"/>
      <c r="I79" s="432"/>
      <c r="J79" s="238"/>
      <c r="K79" s="238"/>
      <c r="L79" s="238"/>
      <c r="M79" s="238"/>
      <c r="N79" s="238"/>
      <c r="O79" s="237" t="str">
        <f>IF(E79=0,"",J79-E79)</f>
        <v/>
      </c>
      <c r="P79" s="238"/>
      <c r="Q79" s="238"/>
      <c r="R79" s="238"/>
      <c r="S79" s="254"/>
      <c r="T79" s="433"/>
      <c r="U79" s="433"/>
      <c r="V79" s="433"/>
      <c r="W79" s="433"/>
      <c r="X79" s="433"/>
      <c r="Y79" s="433"/>
      <c r="Z79" s="433"/>
      <c r="AA79" s="433"/>
      <c r="AB79" s="433"/>
      <c r="AC79" s="434"/>
    </row>
    <row r="80" spans="1:29" s="8" customFormat="1" ht="24.75" customHeight="1" x14ac:dyDescent="0.15">
      <c r="A80" s="428">
        <f>'交付申請書（開催前提出書類）'!A78:D78</f>
        <v>0</v>
      </c>
      <c r="B80" s="429"/>
      <c r="C80" s="429"/>
      <c r="D80" s="435"/>
      <c r="E80" s="430">
        <f>'交付申請書（開催前提出書類）'!E78:N78*1000</f>
        <v>0</v>
      </c>
      <c r="F80" s="431"/>
      <c r="G80" s="431"/>
      <c r="H80" s="431"/>
      <c r="I80" s="432"/>
      <c r="J80" s="237"/>
      <c r="K80" s="238"/>
      <c r="L80" s="238"/>
      <c r="M80" s="238"/>
      <c r="N80" s="254"/>
      <c r="O80" s="237" t="str">
        <f>IF(E80=0,"",J80-E80)</f>
        <v/>
      </c>
      <c r="P80" s="238"/>
      <c r="Q80" s="238"/>
      <c r="R80" s="238"/>
      <c r="S80" s="254"/>
      <c r="T80" s="433"/>
      <c r="U80" s="433"/>
      <c r="V80" s="433"/>
      <c r="W80" s="433"/>
      <c r="X80" s="433"/>
      <c r="Y80" s="433"/>
      <c r="Z80" s="433"/>
      <c r="AA80" s="433"/>
      <c r="AB80" s="433"/>
      <c r="AC80" s="434"/>
    </row>
    <row r="81" spans="1:29" s="8" customFormat="1" ht="24.75" customHeight="1" x14ac:dyDescent="0.15">
      <c r="A81" s="439">
        <f>'交付申請書（開催前提出書類）'!A79:D79</f>
        <v>0</v>
      </c>
      <c r="B81" s="440"/>
      <c r="C81" s="440"/>
      <c r="D81" s="441"/>
      <c r="E81" s="442">
        <f>'交付申請書（開催前提出書類）'!E79:N79*1000</f>
        <v>0</v>
      </c>
      <c r="F81" s="443"/>
      <c r="G81" s="443"/>
      <c r="H81" s="443"/>
      <c r="I81" s="444"/>
      <c r="J81" s="238"/>
      <c r="K81" s="238"/>
      <c r="L81" s="238"/>
      <c r="M81" s="238"/>
      <c r="N81" s="238"/>
      <c r="O81" s="237" t="str">
        <f t="shared" si="0"/>
        <v/>
      </c>
      <c r="P81" s="238"/>
      <c r="Q81" s="238"/>
      <c r="R81" s="238"/>
      <c r="S81" s="254"/>
      <c r="T81" s="445"/>
      <c r="U81" s="445"/>
      <c r="V81" s="445"/>
      <c r="W81" s="445"/>
      <c r="X81" s="445"/>
      <c r="Y81" s="445"/>
      <c r="Z81" s="445"/>
      <c r="AA81" s="445"/>
      <c r="AB81" s="445"/>
      <c r="AC81" s="446"/>
    </row>
    <row r="82" spans="1:29" s="8" customFormat="1" ht="26.25" customHeight="1" x14ac:dyDescent="0.15">
      <c r="A82" s="247" t="s">
        <v>33</v>
      </c>
      <c r="B82" s="225"/>
      <c r="C82" s="225"/>
      <c r="D82" s="334"/>
      <c r="E82" s="258">
        <f>SUM(E70:I81)</f>
        <v>0</v>
      </c>
      <c r="F82" s="259"/>
      <c r="G82" s="259"/>
      <c r="H82" s="259"/>
      <c r="I82" s="260"/>
      <c r="J82" s="258">
        <f>SUM(J70:N81)</f>
        <v>0</v>
      </c>
      <c r="K82" s="259"/>
      <c r="L82" s="259"/>
      <c r="M82" s="259"/>
      <c r="N82" s="260"/>
      <c r="O82" s="436" t="str">
        <f t="shared" si="0"/>
        <v/>
      </c>
      <c r="P82" s="437"/>
      <c r="Q82" s="437"/>
      <c r="R82" s="437"/>
      <c r="S82" s="438"/>
      <c r="T82" s="255"/>
      <c r="U82" s="256"/>
      <c r="V82" s="256"/>
      <c r="W82" s="256"/>
      <c r="X82" s="256"/>
      <c r="Y82" s="256"/>
      <c r="Z82" s="256"/>
      <c r="AA82" s="256"/>
      <c r="AB82" s="256"/>
      <c r="AC82" s="257"/>
    </row>
    <row r="83" spans="1:29" s="8" customFormat="1" ht="9" customHeight="1" x14ac:dyDescent="0.15">
      <c r="A83" s="228"/>
      <c r="B83" s="228"/>
      <c r="C83" s="228"/>
      <c r="D83" s="228"/>
      <c r="E83" s="236"/>
    </row>
    <row r="84" spans="1:29" s="8" customFormat="1" ht="21.75" customHeight="1" x14ac:dyDescent="0.15">
      <c r="A84" s="21" t="s">
        <v>34</v>
      </c>
      <c r="D84" s="25"/>
      <c r="AB84" s="26" t="s">
        <v>108</v>
      </c>
    </row>
    <row r="85" spans="1:29" s="8" customFormat="1" ht="26.25" customHeight="1" x14ac:dyDescent="0.15">
      <c r="A85" s="418" t="s">
        <v>31</v>
      </c>
      <c r="B85" s="418"/>
      <c r="C85" s="418"/>
      <c r="D85" s="418"/>
      <c r="E85" s="418" t="s">
        <v>109</v>
      </c>
      <c r="F85" s="418"/>
      <c r="G85" s="418"/>
      <c r="H85" s="418"/>
      <c r="I85" s="418"/>
      <c r="J85" s="419" t="s">
        <v>150</v>
      </c>
      <c r="K85" s="419"/>
      <c r="L85" s="419"/>
      <c r="M85" s="419"/>
      <c r="N85" s="419"/>
      <c r="O85" s="420" t="s">
        <v>111</v>
      </c>
      <c r="P85" s="420"/>
      <c r="Q85" s="420"/>
      <c r="R85" s="420"/>
      <c r="S85" s="420"/>
      <c r="T85" s="226" t="s">
        <v>32</v>
      </c>
      <c r="U85" s="226"/>
      <c r="V85" s="226"/>
      <c r="W85" s="226"/>
      <c r="X85" s="226"/>
      <c r="Y85" s="226"/>
      <c r="Z85" s="226"/>
      <c r="AA85" s="226"/>
      <c r="AB85" s="226"/>
      <c r="AC85" s="226"/>
    </row>
    <row r="86" spans="1:29" s="8" customFormat="1" ht="24.75" customHeight="1" x14ac:dyDescent="0.15">
      <c r="A86" s="421">
        <f>'交付申請書（開催前提出書類）'!A84:D84</f>
        <v>0</v>
      </c>
      <c r="B86" s="422"/>
      <c r="C86" s="422"/>
      <c r="D86" s="422"/>
      <c r="E86" s="423">
        <f>'交付申請書（開催前提出書類）'!E84:N84*1000</f>
        <v>0</v>
      </c>
      <c r="F86" s="424"/>
      <c r="G86" s="424"/>
      <c r="H86" s="424"/>
      <c r="I86" s="425"/>
      <c r="J86" s="252"/>
      <c r="K86" s="252"/>
      <c r="L86" s="252"/>
      <c r="M86" s="252"/>
      <c r="N86" s="252"/>
      <c r="O86" s="242" t="str">
        <f>IF(E86=0,"",J86-E86)</f>
        <v/>
      </c>
      <c r="P86" s="243"/>
      <c r="Q86" s="243"/>
      <c r="R86" s="243"/>
      <c r="S86" s="447"/>
      <c r="T86" s="426"/>
      <c r="U86" s="426"/>
      <c r="V86" s="426"/>
      <c r="W86" s="426"/>
      <c r="X86" s="426"/>
      <c r="Y86" s="426"/>
      <c r="Z86" s="426"/>
      <c r="AA86" s="426"/>
      <c r="AB86" s="426"/>
      <c r="AC86" s="427"/>
    </row>
    <row r="87" spans="1:29" s="8" customFormat="1" ht="24.75" customHeight="1" x14ac:dyDescent="0.15">
      <c r="A87" s="428">
        <f>'交付申請書（開催前提出書類）'!A85:D85</f>
        <v>0</v>
      </c>
      <c r="B87" s="429"/>
      <c r="C87" s="429"/>
      <c r="D87" s="429"/>
      <c r="E87" s="430">
        <f>'交付申請書（開催前提出書類）'!E85:N85*1000</f>
        <v>0</v>
      </c>
      <c r="F87" s="431"/>
      <c r="G87" s="431"/>
      <c r="H87" s="431"/>
      <c r="I87" s="432"/>
      <c r="J87" s="238"/>
      <c r="K87" s="238"/>
      <c r="L87" s="238"/>
      <c r="M87" s="238"/>
      <c r="N87" s="238"/>
      <c r="O87" s="448" t="str">
        <f t="shared" ref="O87:O98" si="1">IF(E87=0,"",J87-E87)</f>
        <v/>
      </c>
      <c r="P87" s="449"/>
      <c r="Q87" s="449"/>
      <c r="R87" s="449"/>
      <c r="S87" s="450"/>
      <c r="T87" s="433"/>
      <c r="U87" s="433"/>
      <c r="V87" s="433"/>
      <c r="W87" s="433"/>
      <c r="X87" s="433"/>
      <c r="Y87" s="433"/>
      <c r="Z87" s="433"/>
      <c r="AA87" s="433"/>
      <c r="AB87" s="433"/>
      <c r="AC87" s="434"/>
    </row>
    <row r="88" spans="1:29" s="8" customFormat="1" ht="24.75" customHeight="1" x14ac:dyDescent="0.15">
      <c r="A88" s="428">
        <f>'交付申請書（開催前提出書類）'!A86:D86</f>
        <v>0</v>
      </c>
      <c r="B88" s="429"/>
      <c r="C88" s="429"/>
      <c r="D88" s="429"/>
      <c r="E88" s="430">
        <f>'交付申請書（開催前提出書類）'!E86:N86*1000</f>
        <v>0</v>
      </c>
      <c r="F88" s="431"/>
      <c r="G88" s="431"/>
      <c r="H88" s="431"/>
      <c r="I88" s="432"/>
      <c r="J88" s="238"/>
      <c r="K88" s="238"/>
      <c r="L88" s="238"/>
      <c r="M88" s="238"/>
      <c r="N88" s="238"/>
      <c r="O88" s="448" t="str">
        <f t="shared" si="1"/>
        <v/>
      </c>
      <c r="P88" s="449"/>
      <c r="Q88" s="449"/>
      <c r="R88" s="449"/>
      <c r="S88" s="450"/>
      <c r="T88" s="433"/>
      <c r="U88" s="433"/>
      <c r="V88" s="433"/>
      <c r="W88" s="433"/>
      <c r="X88" s="433"/>
      <c r="Y88" s="433"/>
      <c r="Z88" s="433"/>
      <c r="AA88" s="433"/>
      <c r="AB88" s="433"/>
      <c r="AC88" s="434"/>
    </row>
    <row r="89" spans="1:29" s="8" customFormat="1" ht="24.75" customHeight="1" x14ac:dyDescent="0.15">
      <c r="A89" s="428">
        <f>'交付申請書（開催前提出書類）'!A87:D87</f>
        <v>0</v>
      </c>
      <c r="B89" s="429"/>
      <c r="C89" s="429"/>
      <c r="D89" s="429"/>
      <c r="E89" s="430">
        <f>'交付申請書（開催前提出書類）'!E87:N87*1000</f>
        <v>0</v>
      </c>
      <c r="F89" s="431"/>
      <c r="G89" s="431"/>
      <c r="H89" s="431"/>
      <c r="I89" s="432"/>
      <c r="J89" s="238"/>
      <c r="K89" s="238"/>
      <c r="L89" s="238"/>
      <c r="M89" s="238"/>
      <c r="N89" s="238"/>
      <c r="O89" s="448" t="str">
        <f t="shared" si="1"/>
        <v/>
      </c>
      <c r="P89" s="449"/>
      <c r="Q89" s="449"/>
      <c r="R89" s="449"/>
      <c r="S89" s="450"/>
      <c r="T89" s="433"/>
      <c r="U89" s="433"/>
      <c r="V89" s="433"/>
      <c r="W89" s="433"/>
      <c r="X89" s="433"/>
      <c r="Y89" s="433"/>
      <c r="Z89" s="433"/>
      <c r="AA89" s="433"/>
      <c r="AB89" s="433"/>
      <c r="AC89" s="434"/>
    </row>
    <row r="90" spans="1:29" s="8" customFormat="1" ht="24.75" customHeight="1" x14ac:dyDescent="0.15">
      <c r="A90" s="428">
        <f>'交付申請書（開催前提出書類）'!A88:D88</f>
        <v>0</v>
      </c>
      <c r="B90" s="429"/>
      <c r="C90" s="429"/>
      <c r="D90" s="429"/>
      <c r="E90" s="430">
        <f>'交付申請書（開催前提出書類）'!E88:N88*1000</f>
        <v>0</v>
      </c>
      <c r="F90" s="431"/>
      <c r="G90" s="431"/>
      <c r="H90" s="431"/>
      <c r="I90" s="432"/>
      <c r="J90" s="238"/>
      <c r="K90" s="238"/>
      <c r="L90" s="238"/>
      <c r="M90" s="238"/>
      <c r="N90" s="238"/>
      <c r="O90" s="448" t="str">
        <f t="shared" si="1"/>
        <v/>
      </c>
      <c r="P90" s="449"/>
      <c r="Q90" s="449"/>
      <c r="R90" s="449"/>
      <c r="S90" s="450"/>
      <c r="T90" s="433"/>
      <c r="U90" s="433"/>
      <c r="V90" s="433"/>
      <c r="W90" s="433"/>
      <c r="X90" s="433"/>
      <c r="Y90" s="433"/>
      <c r="Z90" s="433"/>
      <c r="AA90" s="433"/>
      <c r="AB90" s="433"/>
      <c r="AC90" s="434"/>
    </row>
    <row r="91" spans="1:29" s="8" customFormat="1" ht="24.75" customHeight="1" x14ac:dyDescent="0.15">
      <c r="A91" s="428">
        <f>'交付申請書（開催前提出書類）'!A89:D89</f>
        <v>0</v>
      </c>
      <c r="B91" s="429"/>
      <c r="C91" s="429"/>
      <c r="D91" s="429"/>
      <c r="E91" s="430">
        <f>'交付申請書（開催前提出書類）'!E89:N89*1000</f>
        <v>0</v>
      </c>
      <c r="F91" s="431"/>
      <c r="G91" s="431"/>
      <c r="H91" s="431"/>
      <c r="I91" s="432"/>
      <c r="J91" s="238"/>
      <c r="K91" s="238"/>
      <c r="L91" s="238"/>
      <c r="M91" s="238"/>
      <c r="N91" s="238"/>
      <c r="O91" s="448" t="str">
        <f t="shared" si="1"/>
        <v/>
      </c>
      <c r="P91" s="449"/>
      <c r="Q91" s="449"/>
      <c r="R91" s="449"/>
      <c r="S91" s="450"/>
      <c r="T91" s="433"/>
      <c r="U91" s="433"/>
      <c r="V91" s="433"/>
      <c r="W91" s="433"/>
      <c r="X91" s="433"/>
      <c r="Y91" s="433"/>
      <c r="Z91" s="433"/>
      <c r="AA91" s="433"/>
      <c r="AB91" s="433"/>
      <c r="AC91" s="434"/>
    </row>
    <row r="92" spans="1:29" s="8" customFormat="1" ht="24.75" customHeight="1" x14ac:dyDescent="0.15">
      <c r="A92" s="428">
        <f>'交付申請書（開催前提出書類）'!A90:D90</f>
        <v>0</v>
      </c>
      <c r="B92" s="429"/>
      <c r="C92" s="429"/>
      <c r="D92" s="429"/>
      <c r="E92" s="430">
        <f>'交付申請書（開催前提出書類）'!E90:N90*1000</f>
        <v>0</v>
      </c>
      <c r="F92" s="431"/>
      <c r="G92" s="431"/>
      <c r="H92" s="431"/>
      <c r="I92" s="432"/>
      <c r="J92" s="238"/>
      <c r="K92" s="238"/>
      <c r="L92" s="238"/>
      <c r="M92" s="238"/>
      <c r="N92" s="238"/>
      <c r="O92" s="448" t="str">
        <f t="shared" si="1"/>
        <v/>
      </c>
      <c r="P92" s="449"/>
      <c r="Q92" s="449"/>
      <c r="R92" s="449"/>
      <c r="S92" s="450"/>
      <c r="T92" s="433"/>
      <c r="U92" s="433"/>
      <c r="V92" s="433"/>
      <c r="W92" s="433"/>
      <c r="X92" s="433"/>
      <c r="Y92" s="433"/>
      <c r="Z92" s="433"/>
      <c r="AA92" s="433"/>
      <c r="AB92" s="433"/>
      <c r="AC92" s="434"/>
    </row>
    <row r="93" spans="1:29" s="8" customFormat="1" ht="24.75" customHeight="1" x14ac:dyDescent="0.15">
      <c r="A93" s="428">
        <f>'交付申請書（開催前提出書類）'!A91:D91</f>
        <v>0</v>
      </c>
      <c r="B93" s="429"/>
      <c r="C93" s="429"/>
      <c r="D93" s="429"/>
      <c r="E93" s="430">
        <f>'交付申請書（開催前提出書類）'!E91:N91*1000</f>
        <v>0</v>
      </c>
      <c r="F93" s="431"/>
      <c r="G93" s="431"/>
      <c r="H93" s="431"/>
      <c r="I93" s="432"/>
      <c r="J93" s="238"/>
      <c r="K93" s="238"/>
      <c r="L93" s="238"/>
      <c r="M93" s="238"/>
      <c r="N93" s="238"/>
      <c r="O93" s="448" t="str">
        <f t="shared" si="1"/>
        <v/>
      </c>
      <c r="P93" s="449"/>
      <c r="Q93" s="449"/>
      <c r="R93" s="449"/>
      <c r="S93" s="450"/>
      <c r="T93" s="433"/>
      <c r="U93" s="433"/>
      <c r="V93" s="433"/>
      <c r="W93" s="433"/>
      <c r="X93" s="433"/>
      <c r="Y93" s="433"/>
      <c r="Z93" s="433"/>
      <c r="AA93" s="433"/>
      <c r="AB93" s="433"/>
      <c r="AC93" s="434"/>
    </row>
    <row r="94" spans="1:29" s="8" customFormat="1" ht="24.75" customHeight="1" x14ac:dyDescent="0.15">
      <c r="A94" s="428">
        <f>'交付申請書（開催前提出書類）'!A92:D92</f>
        <v>0</v>
      </c>
      <c r="B94" s="429"/>
      <c r="C94" s="429"/>
      <c r="D94" s="429"/>
      <c r="E94" s="430">
        <f>'交付申請書（開催前提出書類）'!E92:N92*1000</f>
        <v>0</v>
      </c>
      <c r="F94" s="431"/>
      <c r="G94" s="431"/>
      <c r="H94" s="431"/>
      <c r="I94" s="432"/>
      <c r="J94" s="238"/>
      <c r="K94" s="238"/>
      <c r="L94" s="238"/>
      <c r="M94" s="238"/>
      <c r="N94" s="238"/>
      <c r="O94" s="448" t="str">
        <f t="shared" si="1"/>
        <v/>
      </c>
      <c r="P94" s="449"/>
      <c r="Q94" s="449"/>
      <c r="R94" s="449"/>
      <c r="S94" s="450"/>
      <c r="T94" s="433"/>
      <c r="U94" s="433"/>
      <c r="V94" s="433"/>
      <c r="W94" s="433"/>
      <c r="X94" s="433"/>
      <c r="Y94" s="433"/>
      <c r="Z94" s="433"/>
      <c r="AA94" s="433"/>
      <c r="AB94" s="433"/>
      <c r="AC94" s="434"/>
    </row>
    <row r="95" spans="1:29" s="8" customFormat="1" ht="24.75" customHeight="1" x14ac:dyDescent="0.15">
      <c r="A95" s="428">
        <f>'交付申請書（開催前提出書類）'!A93:D93</f>
        <v>0</v>
      </c>
      <c r="B95" s="429"/>
      <c r="C95" s="429"/>
      <c r="D95" s="429"/>
      <c r="E95" s="430">
        <f>'交付申請書（開催前提出書類）'!E93:N93*1000</f>
        <v>0</v>
      </c>
      <c r="F95" s="431"/>
      <c r="G95" s="431"/>
      <c r="H95" s="431"/>
      <c r="I95" s="432"/>
      <c r="J95" s="238"/>
      <c r="K95" s="238"/>
      <c r="L95" s="238"/>
      <c r="M95" s="238"/>
      <c r="N95" s="238"/>
      <c r="O95" s="448" t="str">
        <f t="shared" si="1"/>
        <v/>
      </c>
      <c r="P95" s="449"/>
      <c r="Q95" s="449"/>
      <c r="R95" s="449"/>
      <c r="S95" s="450"/>
      <c r="T95" s="433"/>
      <c r="U95" s="433"/>
      <c r="V95" s="433"/>
      <c r="W95" s="433"/>
      <c r="X95" s="433"/>
      <c r="Y95" s="433"/>
      <c r="Z95" s="433"/>
      <c r="AA95" s="433"/>
      <c r="AB95" s="433"/>
      <c r="AC95" s="434"/>
    </row>
    <row r="96" spans="1:29" s="8" customFormat="1" ht="24.75" customHeight="1" x14ac:dyDescent="0.15">
      <c r="A96" s="428">
        <f>'交付申請書（開催前提出書類）'!A94:D94</f>
        <v>0</v>
      </c>
      <c r="B96" s="429"/>
      <c r="C96" s="429"/>
      <c r="D96" s="429"/>
      <c r="E96" s="430">
        <f>'交付申請書（開催前提出書類）'!E94:N94*1000</f>
        <v>0</v>
      </c>
      <c r="F96" s="431"/>
      <c r="G96" s="431"/>
      <c r="H96" s="431"/>
      <c r="I96" s="432"/>
      <c r="J96" s="238"/>
      <c r="K96" s="238"/>
      <c r="L96" s="238"/>
      <c r="M96" s="238"/>
      <c r="N96" s="238"/>
      <c r="O96" s="448" t="str">
        <f t="shared" si="1"/>
        <v/>
      </c>
      <c r="P96" s="449"/>
      <c r="Q96" s="449"/>
      <c r="R96" s="449"/>
      <c r="S96" s="450"/>
      <c r="T96" s="433"/>
      <c r="U96" s="433"/>
      <c r="V96" s="433"/>
      <c r="W96" s="433"/>
      <c r="X96" s="433"/>
      <c r="Y96" s="433"/>
      <c r="Z96" s="433"/>
      <c r="AA96" s="433"/>
      <c r="AB96" s="433"/>
      <c r="AC96" s="434"/>
    </row>
    <row r="97" spans="1:29" s="8" customFormat="1" ht="24.75" customHeight="1" x14ac:dyDescent="0.15">
      <c r="A97" s="439">
        <f>'交付申請書（開催前提出書類）'!A95:D95</f>
        <v>0</v>
      </c>
      <c r="B97" s="440"/>
      <c r="C97" s="440"/>
      <c r="D97" s="440"/>
      <c r="E97" s="430">
        <f>'交付申請書（開催前提出書類）'!E95:N95*1000</f>
        <v>0</v>
      </c>
      <c r="F97" s="431"/>
      <c r="G97" s="431"/>
      <c r="H97" s="431"/>
      <c r="I97" s="432"/>
      <c r="J97" s="238"/>
      <c r="K97" s="238"/>
      <c r="L97" s="238"/>
      <c r="M97" s="238"/>
      <c r="N97" s="238"/>
      <c r="O97" s="448" t="str">
        <f t="shared" si="1"/>
        <v/>
      </c>
      <c r="P97" s="449"/>
      <c r="Q97" s="449"/>
      <c r="R97" s="449"/>
      <c r="S97" s="450"/>
      <c r="T97" s="445"/>
      <c r="U97" s="445"/>
      <c r="V97" s="445"/>
      <c r="W97" s="445"/>
      <c r="X97" s="445"/>
      <c r="Y97" s="445"/>
      <c r="Z97" s="445"/>
      <c r="AA97" s="445"/>
      <c r="AB97" s="445"/>
      <c r="AC97" s="446"/>
    </row>
    <row r="98" spans="1:29" s="8" customFormat="1" ht="26.25" customHeight="1" x14ac:dyDescent="0.15">
      <c r="A98" s="247" t="s">
        <v>33</v>
      </c>
      <c r="B98" s="225"/>
      <c r="C98" s="225"/>
      <c r="D98" s="334"/>
      <c r="E98" s="258">
        <f>SUM(E86:I97)</f>
        <v>0</v>
      </c>
      <c r="F98" s="259"/>
      <c r="G98" s="259"/>
      <c r="H98" s="259"/>
      <c r="I98" s="260"/>
      <c r="J98" s="258">
        <f>SUM(J86:N97)</f>
        <v>0</v>
      </c>
      <c r="K98" s="259"/>
      <c r="L98" s="259"/>
      <c r="M98" s="259"/>
      <c r="N98" s="260"/>
      <c r="O98" s="451" t="str">
        <f t="shared" si="1"/>
        <v/>
      </c>
      <c r="P98" s="452"/>
      <c r="Q98" s="452"/>
      <c r="R98" s="452"/>
      <c r="S98" s="453"/>
      <c r="T98" s="255"/>
      <c r="U98" s="256"/>
      <c r="V98" s="256"/>
      <c r="W98" s="256"/>
      <c r="X98" s="256"/>
      <c r="Y98" s="256"/>
      <c r="Z98" s="256"/>
      <c r="AA98" s="256"/>
      <c r="AB98" s="256"/>
      <c r="AC98" s="257"/>
    </row>
    <row r="99" spans="1:29" s="8" customFormat="1" ht="28.5" customHeight="1" x14ac:dyDescent="0.15">
      <c r="A99" s="27" t="s">
        <v>114</v>
      </c>
      <c r="B99" s="27"/>
      <c r="C99" s="27"/>
      <c r="D99" s="27"/>
      <c r="E99" s="27"/>
    </row>
    <row r="100" spans="1:29" s="8" customFormat="1" ht="25.5" customHeight="1" x14ac:dyDescent="0.15">
      <c r="A100" s="309" t="s">
        <v>115</v>
      </c>
      <c r="B100" s="309"/>
      <c r="C100" s="309"/>
      <c r="D100" s="309"/>
      <c r="E100" s="309"/>
      <c r="F100" s="309"/>
      <c r="G100" s="309"/>
      <c r="H100" s="309"/>
      <c r="I100" s="309"/>
      <c r="J100" s="309"/>
      <c r="K100" s="309"/>
      <c r="L100" s="309"/>
      <c r="M100" s="309"/>
      <c r="N100" s="309"/>
      <c r="O100" s="309"/>
      <c r="P100" s="309"/>
      <c r="Q100" s="309"/>
      <c r="R100" s="309"/>
      <c r="S100" s="309"/>
      <c r="T100" s="309"/>
      <c r="U100" s="309"/>
    </row>
    <row r="101" spans="1:29" s="8" customFormat="1" ht="20.25" customHeight="1" x14ac:dyDescent="0.15">
      <c r="A101" s="144"/>
      <c r="B101" s="144"/>
      <c r="C101" s="144"/>
      <c r="D101" s="144"/>
      <c r="E101" s="144"/>
      <c r="F101" s="144"/>
      <c r="G101" s="144"/>
      <c r="H101" s="144"/>
      <c r="I101" s="144"/>
      <c r="J101" s="144"/>
      <c r="K101" s="144"/>
      <c r="L101" s="144"/>
      <c r="M101" s="144"/>
      <c r="N101" s="144"/>
      <c r="O101" s="144"/>
      <c r="P101" s="144"/>
      <c r="Q101" s="144"/>
      <c r="R101" s="144"/>
      <c r="S101" s="144"/>
      <c r="T101" s="144"/>
      <c r="U101" s="144"/>
    </row>
    <row r="102" spans="1:29" s="8" customFormat="1" ht="20.25" customHeight="1" x14ac:dyDescent="0.15">
      <c r="A102" s="458" t="s">
        <v>116</v>
      </c>
      <c r="B102" s="458"/>
      <c r="C102" s="458"/>
      <c r="D102" s="458"/>
      <c r="E102" s="458"/>
      <c r="F102" s="458"/>
      <c r="G102" s="458"/>
      <c r="H102" s="458"/>
      <c r="I102" s="458"/>
      <c r="J102" s="458"/>
      <c r="K102" s="458"/>
      <c r="L102" s="458"/>
      <c r="M102" s="458"/>
      <c r="N102" s="458"/>
      <c r="O102" s="458"/>
      <c r="P102" s="458"/>
      <c r="Q102" s="458"/>
      <c r="R102" s="458"/>
      <c r="S102" s="458"/>
      <c r="T102" s="458"/>
      <c r="U102" s="458"/>
    </row>
    <row r="103" spans="1:29" s="8" customFormat="1" ht="20.25" customHeight="1" x14ac:dyDescent="0.15">
      <c r="A103" s="454"/>
      <c r="B103" s="454"/>
      <c r="C103" s="454"/>
      <c r="D103" s="454"/>
      <c r="E103" s="454"/>
      <c r="F103" s="454"/>
      <c r="G103" s="454"/>
      <c r="H103" s="454"/>
      <c r="I103" s="454"/>
      <c r="J103" s="454"/>
      <c r="K103" s="454"/>
      <c r="L103" s="454"/>
      <c r="M103" s="454"/>
      <c r="N103" s="454"/>
      <c r="O103" s="454"/>
      <c r="P103" s="454"/>
      <c r="Q103" s="454"/>
      <c r="R103" s="454"/>
      <c r="S103" s="454"/>
      <c r="T103" s="454"/>
      <c r="U103" s="454"/>
    </row>
    <row r="104" spans="1:29" s="8" customFormat="1" ht="20.25" customHeight="1" x14ac:dyDescent="0.15">
      <c r="A104" s="454"/>
      <c r="B104" s="454"/>
      <c r="C104" s="454"/>
      <c r="D104" s="454"/>
      <c r="E104" s="454"/>
      <c r="F104" s="454"/>
      <c r="G104" s="454"/>
      <c r="H104" s="454"/>
      <c r="I104" s="454"/>
      <c r="J104" s="454"/>
      <c r="K104" s="454"/>
      <c r="L104" s="454"/>
      <c r="M104" s="454"/>
      <c r="N104" s="454"/>
      <c r="O104" s="454"/>
      <c r="P104" s="454"/>
      <c r="Q104" s="454"/>
      <c r="R104" s="454"/>
      <c r="S104" s="454"/>
      <c r="T104" s="454"/>
      <c r="U104" s="21"/>
    </row>
    <row r="105" spans="1:29" s="8" customFormat="1" ht="20.25" customHeight="1" x14ac:dyDescent="0.15">
      <c r="B105" s="28" t="s">
        <v>117</v>
      </c>
      <c r="C105" s="322" t="s">
        <v>118</v>
      </c>
      <c r="D105" s="322"/>
      <c r="E105" s="322"/>
      <c r="F105" s="322"/>
      <c r="G105" s="322"/>
      <c r="H105" s="322"/>
      <c r="I105" s="37"/>
      <c r="J105" s="459">
        <f>IF(B37="","",B37)</f>
        <v>0</v>
      </c>
      <c r="K105" s="459"/>
      <c r="L105" s="459"/>
      <c r="M105" s="459"/>
      <c r="N105" s="459"/>
      <c r="O105" s="459"/>
      <c r="P105" s="459"/>
      <c r="Q105" s="459"/>
      <c r="R105" s="459"/>
      <c r="S105" s="459"/>
      <c r="T105" s="459"/>
      <c r="U105" s="459"/>
      <c r="V105" s="459"/>
      <c r="W105" s="459"/>
      <c r="X105" s="459"/>
      <c r="Y105" s="459"/>
      <c r="Z105" s="459"/>
    </row>
    <row r="106" spans="1:29" s="8" customFormat="1" ht="20.25" customHeight="1" x14ac:dyDescent="0.15">
      <c r="A106" s="21"/>
      <c r="B106" s="21"/>
      <c r="C106" s="21"/>
      <c r="D106" s="21"/>
      <c r="E106" s="21"/>
      <c r="F106" s="21"/>
      <c r="G106" s="21"/>
      <c r="H106" s="21"/>
      <c r="I106" s="21"/>
      <c r="J106" s="21"/>
      <c r="K106" s="21"/>
      <c r="L106" s="21"/>
      <c r="M106" s="21"/>
      <c r="N106" s="21"/>
      <c r="O106" s="21"/>
      <c r="P106" s="21"/>
      <c r="Q106" s="21"/>
      <c r="R106" s="21"/>
      <c r="S106" s="21"/>
      <c r="T106" s="21"/>
      <c r="U106" s="21"/>
    </row>
    <row r="107" spans="1:29" s="8" customFormat="1" ht="20.25" customHeight="1" x14ac:dyDescent="0.15">
      <c r="B107" s="28" t="s">
        <v>119</v>
      </c>
      <c r="C107" s="89" t="s">
        <v>120</v>
      </c>
      <c r="D107" s="89"/>
      <c r="E107" s="89"/>
      <c r="F107" s="89"/>
      <c r="G107" s="89"/>
      <c r="H107" s="89"/>
      <c r="I107" s="89"/>
      <c r="J107" s="89"/>
      <c r="K107" s="89"/>
      <c r="L107" s="24"/>
      <c r="M107" s="24"/>
      <c r="N107" s="24"/>
      <c r="O107" s="24"/>
      <c r="P107" s="24"/>
      <c r="Q107" s="24"/>
      <c r="R107" s="24"/>
      <c r="S107" s="24"/>
      <c r="T107" s="24"/>
      <c r="U107" s="24"/>
    </row>
    <row r="108" spans="1:29" s="8" customFormat="1" ht="20.25" customHeight="1" x14ac:dyDescent="0.15">
      <c r="A108" s="21"/>
      <c r="B108" s="21"/>
      <c r="C108" s="21"/>
      <c r="D108" s="21"/>
      <c r="E108" s="21"/>
      <c r="F108" s="21"/>
      <c r="G108" s="454"/>
      <c r="H108" s="454"/>
      <c r="I108" s="454"/>
      <c r="J108" s="454"/>
      <c r="K108" s="454"/>
      <c r="L108" s="454"/>
      <c r="M108" s="454"/>
      <c r="N108" s="454"/>
      <c r="O108" s="454"/>
      <c r="P108" s="454"/>
      <c r="Q108" s="454"/>
      <c r="R108" s="454"/>
      <c r="S108" s="454"/>
      <c r="T108" s="454"/>
      <c r="U108" s="21"/>
    </row>
    <row r="109" spans="1:29" s="8" customFormat="1" ht="20.25" customHeight="1" x14ac:dyDescent="0.15">
      <c r="A109" s="21"/>
      <c r="B109" s="21"/>
      <c r="C109" s="455" t="s">
        <v>121</v>
      </c>
      <c r="D109" s="455"/>
      <c r="E109" s="455"/>
      <c r="F109" s="455"/>
      <c r="G109" s="455"/>
      <c r="H109" s="455"/>
      <c r="I109" s="37"/>
      <c r="J109" s="456"/>
      <c r="K109" s="456"/>
      <c r="L109" s="456"/>
      <c r="M109" s="456"/>
      <c r="N109" s="456"/>
      <c r="O109" s="456"/>
      <c r="P109" s="456"/>
      <c r="Q109" s="456"/>
      <c r="R109" s="456"/>
      <c r="S109" s="456"/>
      <c r="T109" s="456"/>
      <c r="U109" s="456"/>
      <c r="V109" s="456"/>
      <c r="W109" s="456"/>
      <c r="X109" s="456"/>
      <c r="Y109" s="456"/>
      <c r="Z109" s="456"/>
    </row>
    <row r="110" spans="1:29" s="8" customFormat="1" ht="20.25" customHeight="1" x14ac:dyDescent="0.15">
      <c r="A110" s="21"/>
      <c r="B110" s="21"/>
      <c r="C110" s="21"/>
      <c r="D110" s="21"/>
      <c r="E110" s="21"/>
      <c r="F110" s="11"/>
      <c r="G110" s="236"/>
      <c r="H110" s="236"/>
      <c r="I110" s="236"/>
      <c r="J110" s="457"/>
      <c r="K110" s="457"/>
      <c r="L110" s="457"/>
      <c r="M110" s="457"/>
      <c r="N110" s="457"/>
      <c r="O110" s="457"/>
      <c r="P110" s="457"/>
      <c r="Q110" s="457"/>
      <c r="R110" s="457"/>
      <c r="S110" s="457"/>
      <c r="T110" s="457"/>
      <c r="U110" s="21"/>
    </row>
    <row r="111" spans="1:29" s="8" customFormat="1" ht="20.25" customHeight="1" x14ac:dyDescent="0.15">
      <c r="A111" s="454"/>
      <c r="B111" s="454"/>
      <c r="C111" s="322" t="s">
        <v>122</v>
      </c>
      <c r="D111" s="322"/>
      <c r="E111" s="322"/>
      <c r="F111" s="322"/>
      <c r="G111" s="322"/>
      <c r="H111" s="322"/>
      <c r="I111" s="37"/>
      <c r="J111" s="38"/>
      <c r="K111" s="38"/>
      <c r="L111" s="38"/>
      <c r="M111" s="38"/>
      <c r="N111" s="38"/>
      <c r="O111" s="38"/>
      <c r="P111" s="38"/>
      <c r="Q111" s="38"/>
      <c r="R111" s="38"/>
      <c r="S111" s="38"/>
      <c r="T111" s="38"/>
      <c r="U111" s="38"/>
      <c r="V111" s="38"/>
      <c r="W111" s="38"/>
      <c r="X111" s="38"/>
      <c r="Y111" s="38"/>
      <c r="Z111" s="38"/>
    </row>
    <row r="112" spans="1:29" s="8" customFormat="1" ht="20.25" customHeight="1" x14ac:dyDescent="0.15">
      <c r="A112" s="21"/>
      <c r="B112" s="21"/>
      <c r="C112" s="21"/>
      <c r="D112" s="21"/>
      <c r="E112" s="21"/>
      <c r="F112" s="21"/>
      <c r="G112" s="21"/>
      <c r="H112" s="21"/>
      <c r="I112" s="21"/>
      <c r="J112" s="21"/>
      <c r="K112" s="21"/>
      <c r="L112" s="21"/>
      <c r="M112" s="21"/>
      <c r="N112" s="21"/>
      <c r="O112" s="21"/>
      <c r="P112" s="21"/>
      <c r="Q112" s="21"/>
      <c r="R112" s="21"/>
      <c r="S112" s="21"/>
      <c r="T112" s="21"/>
      <c r="U112" s="21"/>
    </row>
    <row r="113" spans="1:25" s="8" customFormat="1" ht="20.25" customHeight="1" x14ac:dyDescent="0.15">
      <c r="A113" s="454"/>
      <c r="B113" s="454"/>
      <c r="C113" s="454"/>
      <c r="D113" s="454"/>
      <c r="E113" s="454"/>
      <c r="F113" s="454"/>
      <c r="G113" s="454"/>
      <c r="H113" s="454"/>
      <c r="I113" s="454"/>
      <c r="J113" s="454"/>
      <c r="K113" s="454"/>
      <c r="L113" s="454"/>
      <c r="M113" s="454"/>
      <c r="N113" s="454"/>
      <c r="O113" s="454"/>
      <c r="P113" s="454"/>
      <c r="Q113" s="454"/>
      <c r="R113" s="454"/>
      <c r="S113" s="454"/>
      <c r="T113" s="454"/>
      <c r="U113" s="454"/>
    </row>
    <row r="114" spans="1:25" s="8" customFormat="1" ht="30.75" customHeight="1" x14ac:dyDescent="0.15">
      <c r="A114" s="460"/>
      <c r="B114" s="460"/>
      <c r="C114" s="460"/>
      <c r="D114" s="461"/>
      <c r="E114" s="462" t="s">
        <v>123</v>
      </c>
      <c r="F114" s="463"/>
      <c r="G114" s="463"/>
      <c r="H114" s="463"/>
      <c r="I114" s="463"/>
      <c r="J114" s="463"/>
      <c r="K114" s="463"/>
      <c r="L114" s="464"/>
      <c r="M114" s="462" t="s">
        <v>124</v>
      </c>
      <c r="N114" s="463"/>
      <c r="O114" s="463"/>
      <c r="P114" s="463"/>
      <c r="Q114" s="463"/>
      <c r="R114" s="463"/>
      <c r="S114" s="463"/>
      <c r="T114" s="463"/>
      <c r="U114" s="463"/>
      <c r="V114" s="464"/>
      <c r="W114" s="36"/>
      <c r="X114" s="37"/>
      <c r="Y114" s="37"/>
    </row>
    <row r="115" spans="1:25" s="8" customFormat="1" ht="30.75" customHeight="1" x14ac:dyDescent="0.15">
      <c r="A115" s="460"/>
      <c r="B115" s="460"/>
      <c r="C115" s="460"/>
      <c r="D115" s="461"/>
      <c r="E115" s="339"/>
      <c r="F115" s="319"/>
      <c r="G115" s="319"/>
      <c r="H115" s="319"/>
      <c r="I115" s="29" t="s">
        <v>10</v>
      </c>
      <c r="J115" s="319"/>
      <c r="K115" s="319"/>
      <c r="L115" s="30" t="s">
        <v>11</v>
      </c>
      <c r="M115" s="39"/>
      <c r="N115" s="40"/>
      <c r="O115" s="41"/>
      <c r="P115" s="465"/>
      <c r="Q115" s="465"/>
      <c r="R115" s="465"/>
      <c r="S115" s="465"/>
      <c r="T115" s="319" t="s">
        <v>125</v>
      </c>
      <c r="U115" s="319"/>
      <c r="V115" s="320"/>
      <c r="W115" s="36"/>
      <c r="X115" s="37"/>
      <c r="Y115" s="37"/>
    </row>
    <row r="116" spans="1:25" s="8" customFormat="1" ht="30.75" customHeight="1" x14ac:dyDescent="0.15">
      <c r="A116" s="460"/>
      <c r="B116" s="460"/>
      <c r="C116" s="460"/>
      <c r="D116" s="461"/>
      <c r="E116" s="339"/>
      <c r="F116" s="319"/>
      <c r="G116" s="319"/>
      <c r="H116" s="319"/>
      <c r="I116" s="29" t="s">
        <v>10</v>
      </c>
      <c r="J116" s="319"/>
      <c r="K116" s="319"/>
      <c r="L116" s="30" t="s">
        <v>11</v>
      </c>
      <c r="M116" s="39"/>
      <c r="N116" s="40"/>
      <c r="O116" s="41"/>
      <c r="P116" s="465"/>
      <c r="Q116" s="465"/>
      <c r="R116" s="465"/>
      <c r="S116" s="465"/>
      <c r="T116" s="319" t="s">
        <v>125</v>
      </c>
      <c r="U116" s="319"/>
      <c r="V116" s="320"/>
      <c r="W116" s="36"/>
      <c r="X116" s="37"/>
      <c r="Y116" s="37"/>
    </row>
    <row r="117" spans="1:25" s="8" customFormat="1" ht="30.75" customHeight="1" x14ac:dyDescent="0.15">
      <c r="A117" s="460"/>
      <c r="B117" s="460"/>
      <c r="C117" s="460"/>
      <c r="D117" s="461"/>
      <c r="E117" s="339"/>
      <c r="F117" s="319"/>
      <c r="G117" s="319"/>
      <c r="H117" s="319"/>
      <c r="I117" s="29" t="s">
        <v>10</v>
      </c>
      <c r="J117" s="319"/>
      <c r="K117" s="319"/>
      <c r="L117" s="30" t="s">
        <v>11</v>
      </c>
      <c r="M117" s="39"/>
      <c r="N117" s="40"/>
      <c r="O117" s="41"/>
      <c r="P117" s="465"/>
      <c r="Q117" s="465"/>
      <c r="R117" s="465"/>
      <c r="S117" s="465"/>
      <c r="T117" s="319" t="s">
        <v>125</v>
      </c>
      <c r="U117" s="319"/>
      <c r="V117" s="320"/>
      <c r="W117" s="36"/>
      <c r="X117" s="37"/>
      <c r="Y117" s="37"/>
    </row>
    <row r="118" spans="1:25" s="8" customFormat="1" ht="30.75" customHeight="1" x14ac:dyDescent="0.15">
      <c r="A118" s="460"/>
      <c r="B118" s="460"/>
      <c r="C118" s="460"/>
      <c r="D118" s="461"/>
      <c r="E118" s="339"/>
      <c r="F118" s="319"/>
      <c r="G118" s="319"/>
      <c r="H118" s="319"/>
      <c r="I118" s="29" t="s">
        <v>10</v>
      </c>
      <c r="J118" s="319"/>
      <c r="K118" s="319"/>
      <c r="L118" s="30" t="s">
        <v>11</v>
      </c>
      <c r="M118" s="39"/>
      <c r="N118" s="40"/>
      <c r="O118" s="41"/>
      <c r="P118" s="465"/>
      <c r="Q118" s="465"/>
      <c r="R118" s="465"/>
      <c r="S118" s="465"/>
      <c r="T118" s="319" t="s">
        <v>125</v>
      </c>
      <c r="U118" s="319"/>
      <c r="V118" s="320"/>
      <c r="W118" s="36"/>
      <c r="X118" s="37"/>
      <c r="Y118" s="37"/>
    </row>
    <row r="119" spans="1:25" s="8" customFormat="1" ht="30.75" customHeight="1" x14ac:dyDescent="0.15">
      <c r="A119" s="460"/>
      <c r="B119" s="460"/>
      <c r="C119" s="460"/>
      <c r="D119" s="461"/>
      <c r="E119" s="339"/>
      <c r="F119" s="319"/>
      <c r="G119" s="319"/>
      <c r="H119" s="319"/>
      <c r="I119" s="29" t="s">
        <v>10</v>
      </c>
      <c r="J119" s="319"/>
      <c r="K119" s="319"/>
      <c r="L119" s="30" t="s">
        <v>11</v>
      </c>
      <c r="M119" s="39"/>
      <c r="N119" s="40"/>
      <c r="O119" s="41"/>
      <c r="P119" s="465"/>
      <c r="Q119" s="465"/>
      <c r="R119" s="465"/>
      <c r="S119" s="465"/>
      <c r="T119" s="319" t="s">
        <v>125</v>
      </c>
      <c r="U119" s="319"/>
      <c r="V119" s="320"/>
      <c r="W119" s="36"/>
      <c r="X119" s="21"/>
      <c r="Y119" s="21"/>
    </row>
    <row r="120" spans="1:25" s="8" customFormat="1" ht="30.75" customHeight="1" x14ac:dyDescent="0.15">
      <c r="A120" s="460"/>
      <c r="B120" s="460"/>
      <c r="C120" s="460"/>
      <c r="D120" s="461"/>
      <c r="E120" s="339"/>
      <c r="F120" s="319"/>
      <c r="G120" s="319"/>
      <c r="H120" s="319"/>
      <c r="I120" s="29" t="s">
        <v>10</v>
      </c>
      <c r="J120" s="319"/>
      <c r="K120" s="319"/>
      <c r="L120" s="30" t="s">
        <v>11</v>
      </c>
      <c r="M120" s="39"/>
      <c r="N120" s="40"/>
      <c r="O120" s="41"/>
      <c r="P120" s="465"/>
      <c r="Q120" s="465"/>
      <c r="R120" s="465"/>
      <c r="S120" s="465"/>
      <c r="T120" s="319" t="s">
        <v>125</v>
      </c>
      <c r="U120" s="319"/>
      <c r="V120" s="320"/>
      <c r="W120" s="36"/>
      <c r="X120" s="37"/>
      <c r="Y120" s="37"/>
    </row>
    <row r="121" spans="1:25" s="8" customFormat="1" ht="30.75" customHeight="1" x14ac:dyDescent="0.15">
      <c r="A121" s="460"/>
      <c r="B121" s="460"/>
      <c r="C121" s="460"/>
      <c r="D121" s="461"/>
      <c r="E121" s="339"/>
      <c r="F121" s="319"/>
      <c r="G121" s="319"/>
      <c r="H121" s="319"/>
      <c r="I121" s="29" t="s">
        <v>10</v>
      </c>
      <c r="J121" s="319"/>
      <c r="K121" s="319"/>
      <c r="L121" s="30" t="s">
        <v>11</v>
      </c>
      <c r="M121" s="39"/>
      <c r="N121" s="40"/>
      <c r="O121" s="41"/>
      <c r="P121" s="465"/>
      <c r="Q121" s="465"/>
      <c r="R121" s="465"/>
      <c r="S121" s="465"/>
      <c r="T121" s="319" t="s">
        <v>125</v>
      </c>
      <c r="U121" s="319"/>
      <c r="V121" s="320"/>
      <c r="W121" s="36"/>
      <c r="X121" s="37"/>
      <c r="Y121" s="37"/>
    </row>
    <row r="122" spans="1:25" s="8" customFormat="1" ht="30.75" customHeight="1" x14ac:dyDescent="0.15">
      <c r="A122" s="460"/>
      <c r="B122" s="460"/>
      <c r="C122" s="460"/>
      <c r="D122" s="461"/>
      <c r="E122" s="339" t="s">
        <v>126</v>
      </c>
      <c r="F122" s="319"/>
      <c r="G122" s="319"/>
      <c r="H122" s="319"/>
      <c r="I122" s="319"/>
      <c r="J122" s="319"/>
      <c r="K122" s="319"/>
      <c r="L122" s="320"/>
      <c r="M122" s="339" t="s">
        <v>17</v>
      </c>
      <c r="N122" s="319"/>
      <c r="O122" s="41"/>
      <c r="P122" s="466" t="str">
        <f>IF(P115="","",SUM(P115:P121))</f>
        <v/>
      </c>
      <c r="Q122" s="466"/>
      <c r="R122" s="466"/>
      <c r="S122" s="466"/>
      <c r="T122" s="319" t="s">
        <v>125</v>
      </c>
      <c r="U122" s="319"/>
      <c r="V122" s="320"/>
      <c r="W122" s="36"/>
      <c r="X122" s="37"/>
      <c r="Y122" s="37"/>
    </row>
    <row r="123" spans="1:25" s="8" customFormat="1" ht="20.25" customHeight="1" x14ac:dyDescent="0.15">
      <c r="A123" s="454"/>
      <c r="B123" s="454"/>
      <c r="C123" s="454"/>
      <c r="D123" s="454"/>
      <c r="E123" s="454"/>
      <c r="F123" s="454"/>
      <c r="G123" s="454"/>
      <c r="H123" s="454"/>
      <c r="I123" s="454"/>
      <c r="J123" s="454"/>
      <c r="K123" s="454"/>
      <c r="L123" s="454"/>
      <c r="M123" s="454"/>
      <c r="N123" s="454"/>
      <c r="O123" s="454"/>
      <c r="P123" s="454"/>
      <c r="Q123" s="454"/>
      <c r="R123" s="454"/>
      <c r="S123" s="454"/>
      <c r="T123" s="454"/>
      <c r="U123" s="454"/>
    </row>
    <row r="124" spans="1:25" s="8" customFormat="1" ht="24" customHeight="1" x14ac:dyDescent="0.15">
      <c r="A124" s="467" t="s">
        <v>127</v>
      </c>
      <c r="B124" s="467"/>
      <c r="C124" s="467"/>
      <c r="D124" s="467"/>
      <c r="E124" s="467"/>
      <c r="F124" s="467"/>
      <c r="G124" s="467"/>
      <c r="H124" s="467"/>
      <c r="I124" s="467"/>
      <c r="J124" s="467"/>
      <c r="K124" s="467"/>
      <c r="L124" s="467"/>
      <c r="M124" s="467"/>
      <c r="N124" s="467"/>
      <c r="O124" s="467"/>
      <c r="P124" s="467"/>
      <c r="Q124" s="467"/>
      <c r="R124" s="467"/>
      <c r="S124" s="467"/>
      <c r="T124" s="467"/>
      <c r="U124" s="467"/>
    </row>
    <row r="125" spans="1:25" s="8" customFormat="1" ht="20.25" customHeight="1" x14ac:dyDescent="0.15">
      <c r="A125" s="454"/>
      <c r="B125" s="454"/>
      <c r="C125" s="454"/>
      <c r="D125" s="454"/>
      <c r="E125" s="454"/>
      <c r="F125" s="454"/>
      <c r="G125" s="454"/>
      <c r="H125" s="454"/>
      <c r="I125" s="454"/>
      <c r="J125" s="454"/>
      <c r="K125" s="454"/>
      <c r="L125" s="454"/>
      <c r="M125" s="454"/>
      <c r="N125" s="454"/>
      <c r="O125" s="454"/>
      <c r="P125" s="454"/>
      <c r="Q125" s="454"/>
      <c r="R125" s="454"/>
      <c r="S125" s="454"/>
      <c r="T125" s="454"/>
      <c r="U125" s="454"/>
    </row>
    <row r="126" spans="1:25" s="8" customFormat="1" ht="20.25" customHeight="1" x14ac:dyDescent="0.15">
      <c r="A126" s="454"/>
      <c r="B126" s="454"/>
      <c r="C126" s="454"/>
      <c r="D126" s="454"/>
      <c r="E126" s="454"/>
      <c r="F126" s="454"/>
      <c r="G126" s="454"/>
      <c r="H126" s="454"/>
      <c r="I126" s="454"/>
      <c r="J126" s="454"/>
      <c r="K126" s="454"/>
      <c r="L126" s="454"/>
      <c r="M126" s="454"/>
      <c r="N126" s="454"/>
      <c r="O126" s="454"/>
      <c r="P126" s="454"/>
      <c r="Q126" s="454"/>
      <c r="R126" s="454"/>
      <c r="S126" s="454"/>
      <c r="T126" s="454"/>
      <c r="U126" s="454"/>
    </row>
    <row r="127" spans="1:25" s="8" customFormat="1" ht="20.25" customHeight="1" x14ac:dyDescent="0.15">
      <c r="A127" s="454"/>
      <c r="B127" s="454"/>
      <c r="C127" s="454"/>
      <c r="D127" s="454"/>
      <c r="E127" s="454"/>
      <c r="F127" s="454"/>
      <c r="G127" s="454"/>
      <c r="H127" s="454"/>
      <c r="I127" s="454"/>
      <c r="J127" s="454"/>
      <c r="K127" s="454"/>
      <c r="L127" s="454"/>
      <c r="M127" s="454"/>
      <c r="N127" s="454"/>
      <c r="O127" s="454"/>
      <c r="P127" s="93" t="s">
        <v>9</v>
      </c>
      <c r="Q127" s="454"/>
      <c r="R127" s="454"/>
      <c r="S127" s="8" t="s">
        <v>10</v>
      </c>
      <c r="T127" s="454"/>
      <c r="U127" s="454"/>
      <c r="V127" s="8" t="s">
        <v>11</v>
      </c>
    </row>
    <row r="128" spans="1:25" s="8" customFormat="1" ht="20.25" customHeight="1" x14ac:dyDescent="0.15">
      <c r="A128" s="454"/>
      <c r="B128" s="454"/>
      <c r="C128" s="454"/>
      <c r="D128" s="454"/>
      <c r="E128" s="454"/>
      <c r="F128" s="454"/>
      <c r="G128" s="454"/>
      <c r="H128" s="454"/>
      <c r="I128" s="454"/>
      <c r="J128" s="454"/>
      <c r="K128" s="454"/>
      <c r="L128" s="454"/>
      <c r="M128" s="454"/>
      <c r="N128" s="454"/>
      <c r="O128" s="454"/>
      <c r="P128" s="454"/>
      <c r="Q128" s="454"/>
      <c r="R128" s="454"/>
      <c r="S128" s="454"/>
      <c r="T128" s="454"/>
      <c r="U128" s="454"/>
    </row>
    <row r="129" spans="1:29" s="8" customFormat="1" ht="20.25" customHeight="1" x14ac:dyDescent="0.15">
      <c r="A129" s="454"/>
      <c r="B129" s="454"/>
      <c r="C129" s="454"/>
      <c r="D129" s="454"/>
      <c r="E129" s="454"/>
      <c r="F129" s="454"/>
      <c r="G129" s="454"/>
      <c r="H129" s="454"/>
      <c r="I129" s="454"/>
      <c r="J129" s="454"/>
      <c r="K129" s="454"/>
      <c r="L129" s="454"/>
      <c r="M129" s="454"/>
      <c r="N129" s="454"/>
      <c r="O129" s="454"/>
      <c r="P129" s="454"/>
      <c r="Q129" s="454"/>
      <c r="R129" s="454"/>
      <c r="S129" s="454"/>
      <c r="T129" s="454"/>
      <c r="U129" s="454"/>
    </row>
    <row r="130" spans="1:29" s="8" customFormat="1" ht="26.25" customHeight="1" x14ac:dyDescent="0.15">
      <c r="A130" s="454"/>
      <c r="B130" s="454"/>
      <c r="C130" s="468" t="s">
        <v>128</v>
      </c>
      <c r="D130" s="469"/>
      <c r="E130" s="469"/>
      <c r="F130" s="469"/>
      <c r="G130" s="469"/>
      <c r="H130" s="469"/>
      <c r="I130" s="454"/>
      <c r="J130" s="454"/>
      <c r="K130" s="454"/>
      <c r="L130" s="454"/>
      <c r="M130" s="454"/>
      <c r="N130" s="454"/>
      <c r="O130" s="454"/>
      <c r="P130" s="454"/>
      <c r="Q130" s="454"/>
      <c r="R130" s="454"/>
      <c r="S130" s="454"/>
      <c r="T130" s="454"/>
      <c r="U130" s="470" t="s">
        <v>79</v>
      </c>
    </row>
    <row r="131" spans="1:29" s="8" customFormat="1" ht="26.25" customHeight="1" x14ac:dyDescent="0.15">
      <c r="A131" s="454"/>
      <c r="B131" s="454"/>
      <c r="C131" s="146" t="s">
        <v>129</v>
      </c>
      <c r="D131" s="146"/>
      <c r="E131" s="146"/>
      <c r="F131" s="146"/>
      <c r="G131" s="146"/>
      <c r="H131" s="146"/>
      <c r="I131" s="454"/>
      <c r="J131" s="454"/>
      <c r="K131" s="454"/>
      <c r="L131" s="454"/>
      <c r="M131" s="454"/>
      <c r="N131" s="454"/>
      <c r="O131" s="454"/>
      <c r="P131" s="454"/>
      <c r="Q131" s="454"/>
      <c r="R131" s="454"/>
      <c r="S131" s="454"/>
      <c r="T131" s="454"/>
      <c r="U131" s="470"/>
    </row>
    <row r="134" spans="1:29" ht="18" customHeight="1" x14ac:dyDescent="0.15">
      <c r="A134" s="85"/>
      <c r="B134" s="4"/>
      <c r="C134" s="4"/>
      <c r="D134" s="4"/>
      <c r="E134" s="4"/>
      <c r="F134" s="4"/>
      <c r="G134" s="4"/>
      <c r="H134" s="4"/>
      <c r="I134" s="4"/>
      <c r="J134" s="4"/>
    </row>
    <row r="135" spans="1:29" ht="18" customHeight="1" x14ac:dyDescent="0.15">
      <c r="A135" s="85"/>
      <c r="B135" s="4"/>
      <c r="C135" s="4"/>
      <c r="D135" s="4"/>
      <c r="E135" s="4"/>
      <c r="F135" s="4"/>
      <c r="G135" s="4"/>
      <c r="H135" s="4"/>
      <c r="I135" s="4"/>
      <c r="J135" s="4"/>
    </row>
    <row r="136" spans="1:29" ht="13.5" x14ac:dyDescent="0.15"/>
    <row r="137" spans="1:29" ht="13.5" x14ac:dyDescent="0.15"/>
    <row r="138" spans="1:29" ht="13.5" x14ac:dyDescent="0.15"/>
    <row r="139" spans="1:29" ht="22.5" customHeight="1" x14ac:dyDescent="0.15">
      <c r="A139" t="s">
        <v>180</v>
      </c>
    </row>
    <row r="140" spans="1:29" ht="13.5" x14ac:dyDescent="0.15"/>
    <row r="141" spans="1:29" ht="20.25" customHeight="1" x14ac:dyDescent="0.15">
      <c r="A141" s="302" t="s">
        <v>160</v>
      </c>
      <c r="B141" s="303"/>
      <c r="C141" s="303"/>
      <c r="D141" s="303"/>
      <c r="E141" s="303"/>
      <c r="F141" s="303"/>
      <c r="G141" s="303"/>
      <c r="H141" s="303"/>
      <c r="I141" s="303"/>
      <c r="J141" s="303"/>
      <c r="K141" s="303"/>
      <c r="L141" s="303"/>
      <c r="M141" s="303"/>
      <c r="N141" s="303"/>
      <c r="O141" s="303"/>
      <c r="P141" s="303"/>
      <c r="Q141" s="303"/>
      <c r="R141" s="303"/>
      <c r="S141" s="303"/>
      <c r="T141" s="303"/>
      <c r="U141" s="303"/>
      <c r="V141" s="303"/>
      <c r="W141" s="303"/>
      <c r="X141" s="303"/>
      <c r="Y141" s="304"/>
      <c r="Z141" s="305" t="s">
        <v>161</v>
      </c>
      <c r="AA141" s="306"/>
      <c r="AB141" s="306"/>
      <c r="AC141" s="307"/>
    </row>
    <row r="142" spans="1:29" ht="29.25" customHeight="1" x14ac:dyDescent="0.15">
      <c r="A142" s="290" t="s">
        <v>181</v>
      </c>
      <c r="B142" s="291"/>
      <c r="C142" s="291"/>
      <c r="D142" s="291"/>
      <c r="E142" s="291"/>
      <c r="F142" s="291"/>
      <c r="G142" s="291"/>
      <c r="H142" s="291"/>
      <c r="I142" s="291"/>
      <c r="J142" s="291"/>
      <c r="K142" s="291"/>
      <c r="L142" s="291"/>
      <c r="M142" s="291"/>
      <c r="N142" s="291"/>
      <c r="O142" s="291"/>
      <c r="P142" s="291"/>
      <c r="Q142" s="291"/>
      <c r="R142" s="291"/>
      <c r="S142" s="291"/>
      <c r="T142" s="291"/>
      <c r="U142" s="291"/>
      <c r="V142" s="291"/>
      <c r="W142" s="291"/>
      <c r="X142" s="291"/>
      <c r="Y142" s="292"/>
      <c r="Z142" s="293" t="s">
        <v>167</v>
      </c>
      <c r="AA142" s="294"/>
      <c r="AB142" s="294"/>
      <c r="AC142" s="295"/>
    </row>
    <row r="143" spans="1:29" ht="24" customHeight="1" x14ac:dyDescent="0.15">
      <c r="A143" s="84" t="s">
        <v>169</v>
      </c>
      <c r="B143" s="275" t="s">
        <v>182</v>
      </c>
      <c r="C143" s="275"/>
      <c r="D143" s="275"/>
      <c r="E143" s="275"/>
      <c r="F143" s="275"/>
      <c r="G143" s="275"/>
      <c r="H143" s="275"/>
      <c r="I143" s="275"/>
      <c r="J143" s="275"/>
      <c r="K143" s="275"/>
      <c r="L143" s="275"/>
      <c r="M143" s="275"/>
      <c r="N143" s="275"/>
      <c r="O143" s="275"/>
      <c r="P143" s="275"/>
      <c r="Q143" s="275"/>
      <c r="R143" s="275"/>
      <c r="S143" s="275"/>
      <c r="T143" s="275"/>
      <c r="U143" s="275"/>
      <c r="V143" s="275"/>
      <c r="W143" s="275"/>
      <c r="X143" s="275"/>
      <c r="Y143" s="276"/>
      <c r="Z143" s="272" t="s">
        <v>167</v>
      </c>
      <c r="AA143" s="273"/>
      <c r="AB143" s="273"/>
      <c r="AC143" s="274"/>
    </row>
    <row r="144" spans="1:29" ht="24" customHeight="1" x14ac:dyDescent="0.15">
      <c r="A144" s="87" t="s">
        <v>201</v>
      </c>
      <c r="B144" s="285" t="s">
        <v>184</v>
      </c>
      <c r="C144" s="285"/>
      <c r="D144" s="285"/>
      <c r="E144" s="285"/>
      <c r="F144" s="285"/>
      <c r="G144" s="285"/>
      <c r="H144" s="285"/>
      <c r="I144" s="285"/>
      <c r="J144" s="285"/>
      <c r="K144" s="285"/>
      <c r="L144" s="285"/>
      <c r="M144" s="285"/>
      <c r="N144" s="285"/>
      <c r="O144" s="285"/>
      <c r="P144" s="285"/>
      <c r="Q144" s="285"/>
      <c r="R144" s="285"/>
      <c r="S144" s="285"/>
      <c r="T144" s="285"/>
      <c r="U144" s="285"/>
      <c r="V144" s="285"/>
      <c r="W144" s="285"/>
      <c r="X144" s="285"/>
      <c r="Y144" s="286"/>
      <c r="Z144" s="299" t="s">
        <v>167</v>
      </c>
      <c r="AA144" s="300"/>
      <c r="AB144" s="300"/>
      <c r="AC144" s="301"/>
    </row>
    <row r="145" spans="1:29" ht="29.25" customHeight="1" x14ac:dyDescent="0.15">
      <c r="A145" s="290" t="s">
        <v>185</v>
      </c>
      <c r="B145" s="291"/>
      <c r="C145" s="291"/>
      <c r="D145" s="291"/>
      <c r="E145" s="291"/>
      <c r="F145" s="291"/>
      <c r="G145" s="291"/>
      <c r="H145" s="291"/>
      <c r="I145" s="291"/>
      <c r="J145" s="291"/>
      <c r="K145" s="291"/>
      <c r="L145" s="291"/>
      <c r="M145" s="291"/>
      <c r="N145" s="291"/>
      <c r="O145" s="291"/>
      <c r="P145" s="291"/>
      <c r="Q145" s="291"/>
      <c r="R145" s="291"/>
      <c r="S145" s="291"/>
      <c r="T145" s="291"/>
      <c r="U145" s="291"/>
      <c r="V145" s="291"/>
      <c r="W145" s="291"/>
      <c r="X145" s="291"/>
      <c r="Y145" s="292"/>
      <c r="Z145" s="293" t="s">
        <v>167</v>
      </c>
      <c r="AA145" s="294"/>
      <c r="AB145" s="294"/>
      <c r="AC145" s="295"/>
    </row>
    <row r="146" spans="1:29" s="78" customFormat="1" ht="24" customHeight="1" x14ac:dyDescent="0.15">
      <c r="A146" s="74" t="s">
        <v>169</v>
      </c>
      <c r="B146" s="275" t="s">
        <v>170</v>
      </c>
      <c r="C146" s="275"/>
      <c r="D146" s="275"/>
      <c r="E146" s="275"/>
      <c r="F146" s="275"/>
      <c r="G146" s="275"/>
      <c r="H146" s="275"/>
      <c r="I146" s="275"/>
      <c r="J146" s="275"/>
      <c r="K146" s="275"/>
      <c r="L146" s="275"/>
      <c r="M146" s="275"/>
      <c r="N146" s="275"/>
      <c r="O146" s="275"/>
      <c r="P146" s="275"/>
      <c r="Q146" s="275"/>
      <c r="R146" s="275"/>
      <c r="S146" s="275"/>
      <c r="T146" s="275"/>
      <c r="U146" s="275"/>
      <c r="V146" s="275"/>
      <c r="W146" s="275"/>
      <c r="X146" s="275"/>
      <c r="Y146" s="276"/>
      <c r="Z146" s="272" t="s">
        <v>167</v>
      </c>
      <c r="AA146" s="273"/>
      <c r="AB146" s="273"/>
      <c r="AC146" s="274"/>
    </row>
    <row r="147" spans="1:29" ht="24" customHeight="1" x14ac:dyDescent="0.15">
      <c r="A147" s="74" t="s">
        <v>166</v>
      </c>
      <c r="B147" s="270" t="s">
        <v>171</v>
      </c>
      <c r="C147" s="270"/>
      <c r="D147" s="270"/>
      <c r="E147" s="270"/>
      <c r="F147" s="270"/>
      <c r="G147" s="270"/>
      <c r="H147" s="270"/>
      <c r="I147" s="270"/>
      <c r="J147" s="270"/>
      <c r="K147" s="270"/>
      <c r="L147" s="270"/>
      <c r="M147" s="270"/>
      <c r="N147" s="270"/>
      <c r="O147" s="270"/>
      <c r="P147" s="270"/>
      <c r="Q147" s="270"/>
      <c r="R147" s="270"/>
      <c r="S147" s="270"/>
      <c r="T147" s="270"/>
      <c r="U147" s="270"/>
      <c r="V147" s="270"/>
      <c r="W147" s="270"/>
      <c r="X147" s="270"/>
      <c r="Y147" s="271"/>
      <c r="Z147" s="299" t="s">
        <v>167</v>
      </c>
      <c r="AA147" s="300"/>
      <c r="AB147" s="300"/>
      <c r="AC147" s="301"/>
    </row>
    <row r="148" spans="1:29" ht="29.25" customHeight="1" x14ac:dyDescent="0.15">
      <c r="A148" s="290" t="s">
        <v>204</v>
      </c>
      <c r="B148" s="291"/>
      <c r="C148" s="291"/>
      <c r="D148" s="291"/>
      <c r="E148" s="291"/>
      <c r="F148" s="291"/>
      <c r="G148" s="291"/>
      <c r="H148" s="291"/>
      <c r="I148" s="291"/>
      <c r="J148" s="291"/>
      <c r="K148" s="291"/>
      <c r="L148" s="291"/>
      <c r="M148" s="291"/>
      <c r="N148" s="291"/>
      <c r="O148" s="291"/>
      <c r="P148" s="291"/>
      <c r="Q148" s="291"/>
      <c r="R148" s="291"/>
      <c r="S148" s="291"/>
      <c r="T148" s="291"/>
      <c r="U148" s="291"/>
      <c r="V148" s="291"/>
      <c r="W148" s="291"/>
      <c r="X148" s="291"/>
      <c r="Y148" s="292"/>
      <c r="Z148" s="293" t="s">
        <v>167</v>
      </c>
      <c r="AA148" s="294"/>
      <c r="AB148" s="294"/>
      <c r="AC148" s="295"/>
    </row>
    <row r="149" spans="1:29" ht="18.75" customHeight="1" x14ac:dyDescent="0.15">
      <c r="A149" s="74" t="s">
        <v>188</v>
      </c>
      <c r="B149" s="270" t="s">
        <v>203</v>
      </c>
      <c r="C149" s="270"/>
      <c r="D149" s="270"/>
      <c r="E149" s="270"/>
      <c r="F149" s="270"/>
      <c r="G149" s="270"/>
      <c r="H149" s="270"/>
      <c r="I149" s="270"/>
      <c r="J149" s="270"/>
      <c r="K149" s="270"/>
      <c r="L149" s="270"/>
      <c r="M149" s="270"/>
      <c r="N149" s="270"/>
      <c r="O149" s="270"/>
      <c r="P149" s="270"/>
      <c r="Q149" s="270"/>
      <c r="R149" s="270"/>
      <c r="S149" s="270"/>
      <c r="T149" s="270"/>
      <c r="U149" s="270"/>
      <c r="V149" s="270"/>
      <c r="W149" s="270"/>
      <c r="X149" s="270"/>
      <c r="Y149" s="271"/>
      <c r="Z149" s="478" t="s">
        <v>167</v>
      </c>
      <c r="AA149" s="479"/>
      <c r="AB149" s="479"/>
      <c r="AC149" s="480"/>
    </row>
    <row r="150" spans="1:29" ht="18.75" customHeight="1" x14ac:dyDescent="0.15">
      <c r="A150" s="74" t="s">
        <v>166</v>
      </c>
      <c r="B150" s="270" t="s">
        <v>189</v>
      </c>
      <c r="C150" s="270"/>
      <c r="D150" s="270"/>
      <c r="E150" s="270"/>
      <c r="F150" s="270"/>
      <c r="G150" s="270"/>
      <c r="H150" s="270"/>
      <c r="I150" s="270"/>
      <c r="J150" s="270"/>
      <c r="K150" s="270"/>
      <c r="L150" s="270"/>
      <c r="M150" s="270"/>
      <c r="N150" s="270"/>
      <c r="O150" s="270"/>
      <c r="P150" s="270"/>
      <c r="Q150" s="270"/>
      <c r="R150" s="270"/>
      <c r="S150" s="270"/>
      <c r="T150" s="270"/>
      <c r="U150" s="270"/>
      <c r="V150" s="270"/>
      <c r="W150" s="270"/>
      <c r="X150" s="270"/>
      <c r="Y150" s="271"/>
      <c r="Z150" s="478" t="s">
        <v>167</v>
      </c>
      <c r="AA150" s="479"/>
      <c r="AB150" s="479"/>
      <c r="AC150" s="480"/>
    </row>
    <row r="151" spans="1:29" ht="18.75" customHeight="1" x14ac:dyDescent="0.15">
      <c r="A151" s="74" t="s">
        <v>175</v>
      </c>
      <c r="B151" s="275" t="s">
        <v>202</v>
      </c>
      <c r="C151" s="275"/>
      <c r="D151" s="275"/>
      <c r="E151" s="275"/>
      <c r="F151" s="275"/>
      <c r="G151" s="275"/>
      <c r="H151" s="275"/>
      <c r="I151" s="275"/>
      <c r="J151" s="275"/>
      <c r="K151" s="275"/>
      <c r="L151" s="275"/>
      <c r="M151" s="275"/>
      <c r="N151" s="275"/>
      <c r="O151" s="275"/>
      <c r="P151" s="275"/>
      <c r="Q151" s="275"/>
      <c r="R151" s="275"/>
      <c r="S151" s="275"/>
      <c r="T151" s="275"/>
      <c r="U151" s="275"/>
      <c r="V151" s="275"/>
      <c r="W151" s="275"/>
      <c r="X151" s="275"/>
      <c r="Y151" s="276"/>
      <c r="Z151" s="478" t="s">
        <v>167</v>
      </c>
      <c r="AA151" s="479"/>
      <c r="AB151" s="479"/>
      <c r="AC151" s="480"/>
    </row>
    <row r="152" spans="1:29" ht="18.75" customHeight="1" x14ac:dyDescent="0.15">
      <c r="A152" s="86" t="s">
        <v>186</v>
      </c>
      <c r="B152" s="277" t="s">
        <v>176</v>
      </c>
      <c r="C152" s="277"/>
      <c r="D152" s="277"/>
      <c r="E152" s="277"/>
      <c r="F152" s="277"/>
      <c r="G152" s="277"/>
      <c r="H152" s="277"/>
      <c r="I152" s="277"/>
      <c r="J152" s="277"/>
      <c r="K152" s="277"/>
      <c r="L152" s="277"/>
      <c r="M152" s="277"/>
      <c r="N152" s="277"/>
      <c r="O152" s="277"/>
      <c r="P152" s="277"/>
      <c r="Q152" s="277"/>
      <c r="R152" s="277"/>
      <c r="S152" s="277"/>
      <c r="T152" s="277"/>
      <c r="U152" s="277"/>
      <c r="V152" s="277"/>
      <c r="W152" s="277"/>
      <c r="X152" s="277"/>
      <c r="Y152" s="278"/>
      <c r="Z152" s="475" t="s">
        <v>167</v>
      </c>
      <c r="AA152" s="476"/>
      <c r="AB152" s="476"/>
      <c r="AC152" s="477"/>
    </row>
    <row r="153" spans="1:29" ht="29.25" customHeight="1" x14ac:dyDescent="0.15">
      <c r="A153" s="290" t="s">
        <v>205</v>
      </c>
      <c r="B153" s="291"/>
      <c r="C153" s="291"/>
      <c r="D153" s="291"/>
      <c r="E153" s="291"/>
      <c r="F153" s="291"/>
      <c r="G153" s="291"/>
      <c r="H153" s="291"/>
      <c r="I153" s="291"/>
      <c r="J153" s="291"/>
      <c r="K153" s="291"/>
      <c r="L153" s="291"/>
      <c r="M153" s="291"/>
      <c r="N153" s="291"/>
      <c r="O153" s="291"/>
      <c r="P153" s="291"/>
      <c r="Q153" s="291"/>
      <c r="R153" s="291"/>
      <c r="S153" s="291"/>
      <c r="T153" s="291"/>
      <c r="U153" s="291"/>
      <c r="V153" s="291"/>
      <c r="W153" s="291"/>
      <c r="X153" s="291"/>
      <c r="Y153" s="292"/>
      <c r="Z153" s="293" t="s">
        <v>167</v>
      </c>
      <c r="AA153" s="294"/>
      <c r="AB153" s="294"/>
      <c r="AC153" s="295"/>
    </row>
    <row r="154" spans="1:29" ht="25.5" customHeight="1" x14ac:dyDescent="0.15">
      <c r="A154" s="86" t="s">
        <v>169</v>
      </c>
      <c r="B154" s="277" t="s">
        <v>187</v>
      </c>
      <c r="C154" s="277"/>
      <c r="D154" s="277"/>
      <c r="E154" s="277"/>
      <c r="F154" s="277"/>
      <c r="G154" s="277"/>
      <c r="H154" s="277"/>
      <c r="I154" s="277"/>
      <c r="J154" s="277"/>
      <c r="K154" s="277"/>
      <c r="L154" s="277"/>
      <c r="M154" s="277"/>
      <c r="N154" s="277"/>
      <c r="O154" s="277"/>
      <c r="P154" s="277"/>
      <c r="Q154" s="277"/>
      <c r="R154" s="277"/>
      <c r="S154" s="277"/>
      <c r="T154" s="277"/>
      <c r="U154" s="277"/>
      <c r="V154" s="277"/>
      <c r="W154" s="277"/>
      <c r="X154" s="277"/>
      <c r="Y154" s="278"/>
      <c r="Z154" s="475" t="s">
        <v>167</v>
      </c>
      <c r="AA154" s="476"/>
      <c r="AB154" s="476"/>
      <c r="AC154" s="477"/>
    </row>
    <row r="155" spans="1:29" s="70" customFormat="1" ht="30.75" customHeight="1" x14ac:dyDescent="0.15">
      <c r="A155" s="264" t="s">
        <v>178</v>
      </c>
      <c r="B155" s="265"/>
      <c r="C155" s="265"/>
      <c r="D155" s="265"/>
      <c r="E155" s="265"/>
      <c r="F155" s="265"/>
      <c r="G155" s="265"/>
      <c r="H155" s="265"/>
      <c r="I155" s="265"/>
      <c r="J155" s="265"/>
      <c r="K155" s="265"/>
      <c r="L155" s="265"/>
      <c r="M155" s="265"/>
      <c r="N155" s="265"/>
      <c r="O155" s="265"/>
      <c r="P155" s="265"/>
      <c r="Q155" s="265"/>
      <c r="R155" s="265"/>
      <c r="S155" s="265"/>
      <c r="T155" s="265"/>
      <c r="U155" s="265"/>
      <c r="V155" s="265"/>
      <c r="W155" s="265"/>
      <c r="X155" s="265"/>
      <c r="Y155" s="266"/>
      <c r="Z155" s="267" t="s">
        <v>167</v>
      </c>
      <c r="AA155" s="268"/>
      <c r="AB155" s="268"/>
      <c r="AC155" s="269"/>
    </row>
  </sheetData>
  <mergeCells count="382">
    <mergeCell ref="B61:F61"/>
    <mergeCell ref="A56:A59"/>
    <mergeCell ref="B56:AC56"/>
    <mergeCell ref="A153:Y153"/>
    <mergeCell ref="Z153:AC153"/>
    <mergeCell ref="B154:Y154"/>
    <mergeCell ref="Z154:AC154"/>
    <mergeCell ref="A155:Y155"/>
    <mergeCell ref="Z155:AC155"/>
    <mergeCell ref="B150:Y150"/>
    <mergeCell ref="Z150:AC150"/>
    <mergeCell ref="B151:Y151"/>
    <mergeCell ref="Z151:AC151"/>
    <mergeCell ref="B152:Y152"/>
    <mergeCell ref="Z152:AC152"/>
    <mergeCell ref="B147:Y147"/>
    <mergeCell ref="Z147:AC147"/>
    <mergeCell ref="A148:Y148"/>
    <mergeCell ref="Z148:AC148"/>
    <mergeCell ref="B149:Y149"/>
    <mergeCell ref="Z149:AC149"/>
    <mergeCell ref="B144:Y144"/>
    <mergeCell ref="Z144:AC144"/>
    <mergeCell ref="A145:Y145"/>
    <mergeCell ref="Z145:AC145"/>
    <mergeCell ref="B146:Y146"/>
    <mergeCell ref="Z146:AC146"/>
    <mergeCell ref="A141:Y141"/>
    <mergeCell ref="Z141:AC141"/>
    <mergeCell ref="A142:Y142"/>
    <mergeCell ref="Z142:AC142"/>
    <mergeCell ref="B143:Y143"/>
    <mergeCell ref="Z143:AC143"/>
    <mergeCell ref="A128:U129"/>
    <mergeCell ref="A130:B130"/>
    <mergeCell ref="C130:H130"/>
    <mergeCell ref="I130:T130"/>
    <mergeCell ref="U130:U131"/>
    <mergeCell ref="A131:B131"/>
    <mergeCell ref="C131:H131"/>
    <mergeCell ref="I131:T131"/>
    <mergeCell ref="A125:U126"/>
    <mergeCell ref="A127:K127"/>
    <mergeCell ref="L127:M127"/>
    <mergeCell ref="N127:O127"/>
    <mergeCell ref="Q127:R127"/>
    <mergeCell ref="T127:U127"/>
    <mergeCell ref="E122:L122"/>
    <mergeCell ref="M122:N122"/>
    <mergeCell ref="P122:S122"/>
    <mergeCell ref="T122:V122"/>
    <mergeCell ref="A123:U123"/>
    <mergeCell ref="A124:U124"/>
    <mergeCell ref="E120:H120"/>
    <mergeCell ref="J120:K120"/>
    <mergeCell ref="P120:S120"/>
    <mergeCell ref="T120:V120"/>
    <mergeCell ref="E121:H121"/>
    <mergeCell ref="J121:K121"/>
    <mergeCell ref="P121:S121"/>
    <mergeCell ref="T121:V121"/>
    <mergeCell ref="A113:U113"/>
    <mergeCell ref="A114:D122"/>
    <mergeCell ref="E114:L114"/>
    <mergeCell ref="M114:V114"/>
    <mergeCell ref="E115:H115"/>
    <mergeCell ref="J115:K115"/>
    <mergeCell ref="P115:S115"/>
    <mergeCell ref="T115:V115"/>
    <mergeCell ref="E116:H116"/>
    <mergeCell ref="J116:K116"/>
    <mergeCell ref="E118:H118"/>
    <mergeCell ref="J118:K118"/>
    <mergeCell ref="P118:S118"/>
    <mergeCell ref="T118:V118"/>
    <mergeCell ref="E119:H119"/>
    <mergeCell ref="J119:K119"/>
    <mergeCell ref="P119:S119"/>
    <mergeCell ref="T119:V119"/>
    <mergeCell ref="P116:S116"/>
    <mergeCell ref="T116:V116"/>
    <mergeCell ref="E117:H117"/>
    <mergeCell ref="J117:K117"/>
    <mergeCell ref="P117:S117"/>
    <mergeCell ref="T117:V117"/>
    <mergeCell ref="G108:T108"/>
    <mergeCell ref="C109:H109"/>
    <mergeCell ref="J109:Z109"/>
    <mergeCell ref="G110:T110"/>
    <mergeCell ref="A111:B111"/>
    <mergeCell ref="C111:H111"/>
    <mergeCell ref="A100:U100"/>
    <mergeCell ref="A101:U101"/>
    <mergeCell ref="A102:U102"/>
    <mergeCell ref="A103:U103"/>
    <mergeCell ref="A104:T104"/>
    <mergeCell ref="C105:H105"/>
    <mergeCell ref="J105:Z105"/>
    <mergeCell ref="A97:D97"/>
    <mergeCell ref="E97:I97"/>
    <mergeCell ref="J97:N97"/>
    <mergeCell ref="O97:S97"/>
    <mergeCell ref="T97:AC97"/>
    <mergeCell ref="A98:D98"/>
    <mergeCell ref="E98:I98"/>
    <mergeCell ref="J98:N98"/>
    <mergeCell ref="O98:S98"/>
    <mergeCell ref="T98:AC98"/>
    <mergeCell ref="A95:D95"/>
    <mergeCell ref="E95:I95"/>
    <mergeCell ref="J95:N95"/>
    <mergeCell ref="O95:S95"/>
    <mergeCell ref="T95:AC95"/>
    <mergeCell ref="A96:D96"/>
    <mergeCell ref="E96:I96"/>
    <mergeCell ref="J96:N96"/>
    <mergeCell ref="O96:S96"/>
    <mergeCell ref="T96:AC96"/>
    <mergeCell ref="A93:D93"/>
    <mergeCell ref="E93:I93"/>
    <mergeCell ref="J93:N93"/>
    <mergeCell ref="O93:S93"/>
    <mergeCell ref="T93:AC93"/>
    <mergeCell ref="A94:D94"/>
    <mergeCell ref="E94:I94"/>
    <mergeCell ref="J94:N94"/>
    <mergeCell ref="O94:S94"/>
    <mergeCell ref="T94:AC94"/>
    <mergeCell ref="A91:D91"/>
    <mergeCell ref="E91:I91"/>
    <mergeCell ref="J91:N91"/>
    <mergeCell ref="O91:S91"/>
    <mergeCell ref="T91:AC91"/>
    <mergeCell ref="A92:D92"/>
    <mergeCell ref="E92:I92"/>
    <mergeCell ref="J92:N92"/>
    <mergeCell ref="O92:S92"/>
    <mergeCell ref="T92:AC92"/>
    <mergeCell ref="A89:D89"/>
    <mergeCell ref="E89:I89"/>
    <mergeCell ref="J89:N89"/>
    <mergeCell ref="O89:S89"/>
    <mergeCell ref="T89:AC89"/>
    <mergeCell ref="A90:D90"/>
    <mergeCell ref="E90:I90"/>
    <mergeCell ref="J90:N90"/>
    <mergeCell ref="O90:S90"/>
    <mergeCell ref="T90:AC90"/>
    <mergeCell ref="A87:D87"/>
    <mergeCell ref="E87:I87"/>
    <mergeCell ref="J87:N87"/>
    <mergeCell ref="O87:S87"/>
    <mergeCell ref="T87:AC87"/>
    <mergeCell ref="A88:D88"/>
    <mergeCell ref="E88:I88"/>
    <mergeCell ref="J88:N88"/>
    <mergeCell ref="O88:S88"/>
    <mergeCell ref="T88:AC88"/>
    <mergeCell ref="A85:D85"/>
    <mergeCell ref="E85:I85"/>
    <mergeCell ref="J85:N85"/>
    <mergeCell ref="O85:S85"/>
    <mergeCell ref="T85:AC85"/>
    <mergeCell ref="A86:D86"/>
    <mergeCell ref="E86:I86"/>
    <mergeCell ref="J86:N86"/>
    <mergeCell ref="O86:S86"/>
    <mergeCell ref="T86:AC86"/>
    <mergeCell ref="A83:E83"/>
    <mergeCell ref="A80:D80"/>
    <mergeCell ref="E80:I80"/>
    <mergeCell ref="J80:N80"/>
    <mergeCell ref="O80:S80"/>
    <mergeCell ref="T80:AC80"/>
    <mergeCell ref="A81:D81"/>
    <mergeCell ref="E81:I81"/>
    <mergeCell ref="J81:N81"/>
    <mergeCell ref="O81:S81"/>
    <mergeCell ref="T81:AC81"/>
    <mergeCell ref="A79:D79"/>
    <mergeCell ref="E79:I79"/>
    <mergeCell ref="J79:N79"/>
    <mergeCell ref="O79:S79"/>
    <mergeCell ref="T79:AC79"/>
    <mergeCell ref="A82:D82"/>
    <mergeCell ref="E82:I82"/>
    <mergeCell ref="J82:N82"/>
    <mergeCell ref="O82:S82"/>
    <mergeCell ref="T82:AC82"/>
    <mergeCell ref="A77:D77"/>
    <mergeCell ref="E77:I77"/>
    <mergeCell ref="J77:N77"/>
    <mergeCell ref="O77:S77"/>
    <mergeCell ref="T77:AC77"/>
    <mergeCell ref="A78:D78"/>
    <mergeCell ref="E78:I78"/>
    <mergeCell ref="J78:N78"/>
    <mergeCell ref="O78:S78"/>
    <mergeCell ref="T78:AC78"/>
    <mergeCell ref="A75:D75"/>
    <mergeCell ref="E75:I75"/>
    <mergeCell ref="J75:N75"/>
    <mergeCell ref="O75:S75"/>
    <mergeCell ref="T75:AC75"/>
    <mergeCell ref="A76:D76"/>
    <mergeCell ref="E76:I76"/>
    <mergeCell ref="J76:N76"/>
    <mergeCell ref="O76:S76"/>
    <mergeCell ref="T76:AC76"/>
    <mergeCell ref="A73:D73"/>
    <mergeCell ref="E73:I73"/>
    <mergeCell ref="J73:N73"/>
    <mergeCell ref="O73:S73"/>
    <mergeCell ref="T73:AC73"/>
    <mergeCell ref="A74:D74"/>
    <mergeCell ref="E74:I74"/>
    <mergeCell ref="J74:N74"/>
    <mergeCell ref="O74:S74"/>
    <mergeCell ref="T74:AC74"/>
    <mergeCell ref="A71:D71"/>
    <mergeCell ref="E71:I71"/>
    <mergeCell ref="J71:N71"/>
    <mergeCell ref="O71:S71"/>
    <mergeCell ref="T71:AC71"/>
    <mergeCell ref="A72:D72"/>
    <mergeCell ref="E72:I72"/>
    <mergeCell ref="J72:N72"/>
    <mergeCell ref="O72:S72"/>
    <mergeCell ref="T72:AC72"/>
    <mergeCell ref="A66:AC66"/>
    <mergeCell ref="Z68:AC68"/>
    <mergeCell ref="A69:D69"/>
    <mergeCell ref="E69:I69"/>
    <mergeCell ref="J69:N69"/>
    <mergeCell ref="O69:S69"/>
    <mergeCell ref="T69:AC69"/>
    <mergeCell ref="A70:D70"/>
    <mergeCell ref="E70:I70"/>
    <mergeCell ref="J70:N70"/>
    <mergeCell ref="O70:S70"/>
    <mergeCell ref="T70:AC70"/>
    <mergeCell ref="A60:AC60"/>
    <mergeCell ref="A61:A63"/>
    <mergeCell ref="G61:AC61"/>
    <mergeCell ref="B62:F62"/>
    <mergeCell ref="G62:AC62"/>
    <mergeCell ref="B63:F63"/>
    <mergeCell ref="G63:P63"/>
    <mergeCell ref="C59:E59"/>
    <mergeCell ref="F59:G59"/>
    <mergeCell ref="H59:I59"/>
    <mergeCell ref="L59:O59"/>
    <mergeCell ref="P59:Q59"/>
    <mergeCell ref="T59:V59"/>
    <mergeCell ref="S57:S59"/>
    <mergeCell ref="T57:V57"/>
    <mergeCell ref="W57:X57"/>
    <mergeCell ref="Y57:Z57"/>
    <mergeCell ref="AA57:AB57"/>
    <mergeCell ref="AC57:AC59"/>
    <mergeCell ref="T58:V58"/>
    <mergeCell ref="W58:X58"/>
    <mergeCell ref="Y58:Z58"/>
    <mergeCell ref="Q63:R63"/>
    <mergeCell ref="S63:AC63"/>
    <mergeCell ref="AA58:AB58"/>
    <mergeCell ref="B57:B59"/>
    <mergeCell ref="C57:F57"/>
    <mergeCell ref="G57:I57"/>
    <mergeCell ref="K57:K59"/>
    <mergeCell ref="L57:N57"/>
    <mergeCell ref="O57:Q57"/>
    <mergeCell ref="C58:F58"/>
    <mergeCell ref="G58:I58"/>
    <mergeCell ref="L58:N58"/>
    <mergeCell ref="O58:Q58"/>
    <mergeCell ref="X59:Z59"/>
    <mergeCell ref="AA59:AB59"/>
    <mergeCell ref="N53:P53"/>
    <mergeCell ref="Q53:R55"/>
    <mergeCell ref="S53:V55"/>
    <mergeCell ref="W53:W55"/>
    <mergeCell ref="X53:AA55"/>
    <mergeCell ref="AB53:AC55"/>
    <mergeCell ref="N54:P54"/>
    <mergeCell ref="N55:P55"/>
    <mergeCell ref="A53:A55"/>
    <mergeCell ref="B53:F55"/>
    <mergeCell ref="G53:G55"/>
    <mergeCell ref="H53:J53"/>
    <mergeCell ref="K53:L55"/>
    <mergeCell ref="M53:M55"/>
    <mergeCell ref="H54:J54"/>
    <mergeCell ref="H55:J55"/>
    <mergeCell ref="R46:W46"/>
    <mergeCell ref="D50:O50"/>
    <mergeCell ref="R50:W50"/>
    <mergeCell ref="C51:AC51"/>
    <mergeCell ref="B52:F52"/>
    <mergeCell ref="H52:J52"/>
    <mergeCell ref="K52:L52"/>
    <mergeCell ref="M52:Q52"/>
    <mergeCell ref="S52:U52"/>
    <mergeCell ref="W52:X52"/>
    <mergeCell ref="Y52:AA52"/>
    <mergeCell ref="B46:B51"/>
    <mergeCell ref="A40:A51"/>
    <mergeCell ref="B40:B45"/>
    <mergeCell ref="C40:C44"/>
    <mergeCell ref="D40:O40"/>
    <mergeCell ref="P40:P44"/>
    <mergeCell ref="R40:W40"/>
    <mergeCell ref="D41:O41"/>
    <mergeCell ref="R41:W41"/>
    <mergeCell ref="D42:O42"/>
    <mergeCell ref="R42:W42"/>
    <mergeCell ref="D47:O47"/>
    <mergeCell ref="R47:W47"/>
    <mergeCell ref="D48:O48"/>
    <mergeCell ref="R48:W48"/>
    <mergeCell ref="D49:O49"/>
    <mergeCell ref="R49:W49"/>
    <mergeCell ref="D43:O43"/>
    <mergeCell ref="R43:W43"/>
    <mergeCell ref="D44:O44"/>
    <mergeCell ref="R44:W44"/>
    <mergeCell ref="C45:AC45"/>
    <mergeCell ref="C46:C50"/>
    <mergeCell ref="D46:O46"/>
    <mergeCell ref="P46:P50"/>
    <mergeCell ref="B38:AC38"/>
    <mergeCell ref="B39:C39"/>
    <mergeCell ref="K39:L39"/>
    <mergeCell ref="N39:O39"/>
    <mergeCell ref="W39:X39"/>
    <mergeCell ref="Y39:Z39"/>
    <mergeCell ref="AA39:AB39"/>
    <mergeCell ref="A33:C33"/>
    <mergeCell ref="D33:AC33"/>
    <mergeCell ref="A34:AC34"/>
    <mergeCell ref="A35:AC35"/>
    <mergeCell ref="A36:AC36"/>
    <mergeCell ref="B37:AC37"/>
    <mergeCell ref="B27:F31"/>
    <mergeCell ref="G27:Z27"/>
    <mergeCell ref="I28:Z28"/>
    <mergeCell ref="I29:Z29"/>
    <mergeCell ref="I30:Z30"/>
    <mergeCell ref="I31:Z31"/>
    <mergeCell ref="B25:F25"/>
    <mergeCell ref="G25:J25"/>
    <mergeCell ref="N25:T25"/>
    <mergeCell ref="B26:F26"/>
    <mergeCell ref="G26:J26"/>
    <mergeCell ref="N26:T26"/>
    <mergeCell ref="A19:U19"/>
    <mergeCell ref="A21:AC21"/>
    <mergeCell ref="B23:F23"/>
    <mergeCell ref="G23:Z23"/>
    <mergeCell ref="B24:F24"/>
    <mergeCell ref="G24:Z24"/>
    <mergeCell ref="A15:AC15"/>
    <mergeCell ref="B18:C18"/>
    <mergeCell ref="E18:F18"/>
    <mergeCell ref="H18:I18"/>
    <mergeCell ref="J18:M18"/>
    <mergeCell ref="N18:P18"/>
    <mergeCell ref="Q18:AC18"/>
    <mergeCell ref="A7:L7"/>
    <mergeCell ref="I10:K12"/>
    <mergeCell ref="L10:O10"/>
    <mergeCell ref="P10:AA10"/>
    <mergeCell ref="L11:O11"/>
    <mergeCell ref="P11:AA11"/>
    <mergeCell ref="L12:O12"/>
    <mergeCell ref="A1:H1"/>
    <mergeCell ref="R3:S3"/>
    <mergeCell ref="T3:U3"/>
    <mergeCell ref="W3:X3"/>
    <mergeCell ref="Z3:AA3"/>
    <mergeCell ref="A6:L6"/>
    <mergeCell ref="P12:X12"/>
  </mergeCells>
  <phoneticPr fontId="11"/>
  <pageMargins left="0.70866141732283472" right="0.31496062992125984" top="0.55118110236220474" bottom="0.55118110236220474" header="0.31496062992125984" footer="0.31496062992125984"/>
  <pageSetup paperSize="9" scale="98" orientation="portrait" r:id="rId1"/>
  <rowBreaks count="4" manualBreakCount="4">
    <brk id="32" max="16383" man="1"/>
    <brk id="64" max="16383" man="1"/>
    <brk id="99" max="16383" man="1"/>
    <brk id="134"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K44"/>
  <sheetViews>
    <sheetView showZeros="0" view="pageBreakPreview" zoomScaleNormal="100" zoomScaleSheetLayoutView="100" workbookViewId="0">
      <selection activeCell="U3" sqref="U3:W3"/>
    </sheetView>
  </sheetViews>
  <sheetFormatPr defaultRowHeight="13.5" x14ac:dyDescent="0.15"/>
  <cols>
    <col min="1" max="1" width="2.75" style="8" customWidth="1"/>
    <col min="2" max="3" width="2.875" style="8" customWidth="1"/>
    <col min="4" max="4" width="2" style="8" customWidth="1"/>
    <col min="5" max="6" width="2.875" style="8" customWidth="1"/>
    <col min="7" max="7" width="2.125" style="8" customWidth="1"/>
    <col min="8" max="9" width="2.875" style="8" customWidth="1"/>
    <col min="10" max="10" width="1.875" style="8" customWidth="1"/>
    <col min="11" max="11" width="2.875" style="8" customWidth="1"/>
    <col min="12" max="12" width="4.125" style="8" customWidth="1"/>
    <col min="13" max="15" width="3.125" style="8" customWidth="1"/>
    <col min="16" max="16" width="1.625" style="8" customWidth="1"/>
    <col min="17" max="17" width="3.125" style="8" customWidth="1"/>
    <col min="18" max="18" width="2.5" style="8" customWidth="1"/>
    <col min="19" max="19" width="3.25" style="8" customWidth="1"/>
    <col min="20" max="20" width="3.125" style="8" customWidth="1"/>
    <col min="21" max="21" width="2.25" style="8" customWidth="1"/>
    <col min="22" max="29" width="3.25" style="8" customWidth="1"/>
    <col min="30" max="30" width="3.75" style="8" customWidth="1"/>
    <col min="31" max="31" width="3.25" style="8" customWidth="1"/>
    <col min="32" max="33" width="3.5" style="8" customWidth="1"/>
    <col min="34" max="16384" width="9" style="8"/>
  </cols>
  <sheetData>
    <row r="1" spans="1:37" ht="21" customHeight="1" x14ac:dyDescent="0.15">
      <c r="A1" s="332" t="s">
        <v>130</v>
      </c>
      <c r="B1" s="332"/>
      <c r="C1" s="332"/>
      <c r="D1" s="332"/>
      <c r="E1" s="332"/>
      <c r="F1" s="332"/>
      <c r="G1" s="332"/>
      <c r="H1" s="332"/>
      <c r="I1" s="332"/>
      <c r="J1" s="332"/>
      <c r="K1" s="332"/>
      <c r="L1" s="332"/>
      <c r="M1" s="332"/>
      <c r="N1" s="332"/>
      <c r="O1" s="332"/>
      <c r="P1" s="332"/>
      <c r="Q1" s="332"/>
      <c r="R1" s="332"/>
      <c r="S1" s="332"/>
      <c r="T1" s="332"/>
      <c r="U1" s="332"/>
      <c r="V1" s="332"/>
      <c r="W1" s="332"/>
    </row>
    <row r="2" spans="1:37" ht="21" customHeight="1" x14ac:dyDescent="0.15">
      <c r="A2" s="75"/>
      <c r="B2" s="75"/>
      <c r="C2" s="75"/>
      <c r="D2" s="75"/>
      <c r="E2" s="75"/>
      <c r="F2" s="75"/>
      <c r="G2" s="75"/>
      <c r="H2" s="75"/>
      <c r="I2" s="75"/>
      <c r="J2" s="75"/>
      <c r="K2" s="75"/>
      <c r="L2" s="75"/>
      <c r="M2" s="75"/>
      <c r="N2" s="75"/>
      <c r="O2" s="75"/>
      <c r="P2" s="75"/>
      <c r="Q2" s="75"/>
      <c r="R2" s="75"/>
      <c r="S2" s="75"/>
      <c r="T2" s="75"/>
      <c r="U2" s="75"/>
      <c r="V2" s="75"/>
      <c r="W2" s="75"/>
    </row>
    <row r="3" spans="1:37" ht="21" customHeight="1" x14ac:dyDescent="0.15">
      <c r="A3" s="37"/>
      <c r="B3" s="37"/>
      <c r="C3" s="37"/>
      <c r="D3" s="37"/>
      <c r="E3" s="37"/>
      <c r="F3" s="37"/>
      <c r="G3" s="37"/>
      <c r="H3" s="37"/>
      <c r="I3" s="37"/>
      <c r="J3" s="37"/>
      <c r="K3" s="37"/>
      <c r="L3" s="37"/>
      <c r="M3" s="37"/>
      <c r="N3" s="37"/>
      <c r="O3" s="37"/>
      <c r="P3" s="37"/>
      <c r="U3" s="454"/>
      <c r="V3" s="454"/>
      <c r="W3" s="454"/>
      <c r="X3" s="139" t="s">
        <v>215</v>
      </c>
      <c r="Y3" s="454"/>
      <c r="Z3" s="454"/>
      <c r="AA3" s="139" t="s">
        <v>216</v>
      </c>
      <c r="AB3" s="454"/>
      <c r="AC3" s="454"/>
      <c r="AD3" s="139" t="s">
        <v>217</v>
      </c>
      <c r="AE3" s="15"/>
    </row>
    <row r="4" spans="1:37" ht="21" customHeight="1" x14ac:dyDescent="0.15">
      <c r="A4" s="21"/>
      <c r="B4" s="21"/>
      <c r="C4" s="21"/>
      <c r="D4" s="21"/>
      <c r="E4" s="21"/>
      <c r="F4" s="21"/>
      <c r="G4" s="21"/>
      <c r="H4" s="21"/>
      <c r="I4" s="21"/>
      <c r="J4" s="21"/>
      <c r="K4" s="21"/>
      <c r="L4" s="21"/>
      <c r="M4" s="21"/>
      <c r="N4" s="21"/>
      <c r="O4" s="21"/>
      <c r="P4" s="21"/>
      <c r="Q4" s="21"/>
      <c r="R4" s="21"/>
      <c r="S4" s="21"/>
      <c r="T4" s="21"/>
      <c r="U4" s="21"/>
      <c r="V4" s="21"/>
      <c r="W4" s="21"/>
    </row>
    <row r="5" spans="1:37" ht="21" customHeight="1" x14ac:dyDescent="0.15">
      <c r="A5" s="21"/>
      <c r="B5" s="21"/>
      <c r="C5" s="21"/>
      <c r="D5" s="21"/>
      <c r="E5" s="21"/>
      <c r="F5" s="21"/>
      <c r="G5" s="21"/>
      <c r="H5" s="21"/>
      <c r="I5" s="21"/>
      <c r="J5" s="21"/>
      <c r="K5" s="21"/>
      <c r="L5" s="21"/>
      <c r="M5" s="21"/>
      <c r="N5" s="21"/>
      <c r="O5" s="21"/>
      <c r="P5" s="21"/>
      <c r="Q5" s="21"/>
      <c r="R5" s="21"/>
      <c r="S5" s="21"/>
      <c r="T5" s="21"/>
      <c r="U5" s="21"/>
      <c r="V5" s="21"/>
      <c r="W5" s="21"/>
    </row>
    <row r="6" spans="1:37" ht="21" customHeight="1" x14ac:dyDescent="0.15">
      <c r="A6" s="144" t="s">
        <v>131</v>
      </c>
      <c r="B6" s="144"/>
      <c r="C6" s="144"/>
      <c r="D6" s="144"/>
      <c r="E6" s="144"/>
      <c r="F6" s="144"/>
      <c r="G6" s="144"/>
      <c r="H6" s="144"/>
      <c r="I6" s="144"/>
      <c r="J6" s="144"/>
      <c r="K6" s="144"/>
      <c r="L6" s="144"/>
      <c r="M6" s="144"/>
      <c r="N6" s="144"/>
      <c r="O6" s="144"/>
      <c r="P6" s="144"/>
      <c r="Q6" s="11"/>
      <c r="R6" s="11"/>
      <c r="S6" s="11"/>
      <c r="T6" s="11"/>
      <c r="U6" s="11"/>
      <c r="V6" s="11"/>
      <c r="W6" s="11"/>
    </row>
    <row r="7" spans="1:37" ht="21" customHeight="1" x14ac:dyDescent="0.15">
      <c r="A7" s="144" t="s">
        <v>68</v>
      </c>
      <c r="B7" s="144"/>
      <c r="C7" s="144"/>
      <c r="D7" s="144"/>
      <c r="E7" s="144"/>
      <c r="F7" s="144"/>
      <c r="G7" s="144"/>
      <c r="H7" s="144"/>
      <c r="I7" s="144"/>
      <c r="J7" s="144"/>
      <c r="K7" s="144"/>
      <c r="L7" s="144"/>
      <c r="M7" s="144"/>
      <c r="N7" s="144"/>
      <c r="O7" s="144"/>
      <c r="P7" s="144"/>
      <c r="Q7" s="11"/>
      <c r="R7" s="11"/>
      <c r="S7" s="11"/>
      <c r="T7" s="11"/>
      <c r="U7" s="11"/>
      <c r="V7" s="11"/>
      <c r="W7" s="11"/>
    </row>
    <row r="8" spans="1:37" ht="21" customHeight="1" x14ac:dyDescent="0.15">
      <c r="A8" s="21"/>
      <c r="B8" s="21"/>
      <c r="C8" s="21"/>
      <c r="D8" s="21"/>
      <c r="E8" s="21"/>
      <c r="F8" s="21"/>
      <c r="G8" s="21"/>
      <c r="H8" s="21"/>
      <c r="I8" s="21"/>
      <c r="J8" s="21"/>
      <c r="K8" s="21"/>
      <c r="L8" s="21"/>
      <c r="M8" s="21"/>
      <c r="N8" s="21"/>
      <c r="O8" s="21"/>
      <c r="P8" s="21"/>
      <c r="Q8" s="21"/>
      <c r="R8" s="21"/>
      <c r="S8" s="21"/>
      <c r="T8" s="21"/>
      <c r="U8" s="21"/>
      <c r="V8" s="21"/>
      <c r="W8" s="21"/>
    </row>
    <row r="9" spans="1:37" ht="21" customHeight="1" x14ac:dyDescent="0.15">
      <c r="A9" s="21"/>
      <c r="B9" s="21"/>
      <c r="C9" s="21"/>
      <c r="D9" s="21"/>
      <c r="E9" s="21"/>
      <c r="F9" s="21"/>
      <c r="G9" s="21"/>
      <c r="H9" s="21"/>
      <c r="I9" s="21"/>
      <c r="J9" s="21"/>
      <c r="K9" s="21"/>
      <c r="L9" s="21"/>
      <c r="M9" s="21"/>
      <c r="N9" s="21"/>
      <c r="O9" s="21"/>
      <c r="P9" s="21"/>
      <c r="Q9" s="21"/>
      <c r="R9" s="21"/>
      <c r="S9" s="21"/>
      <c r="T9" s="21"/>
      <c r="U9" s="21"/>
      <c r="V9" s="21"/>
      <c r="W9" s="21"/>
    </row>
    <row r="10" spans="1:37" s="7" customFormat="1" ht="20.25" customHeight="1" x14ac:dyDescent="0.15">
      <c r="A10" s="11"/>
      <c r="B10" s="11"/>
      <c r="C10" s="11"/>
      <c r="D10" s="11"/>
      <c r="E10" s="11"/>
      <c r="F10" s="11"/>
      <c r="G10" s="11"/>
      <c r="H10" s="11"/>
      <c r="I10" s="11"/>
      <c r="J10" s="144" t="s">
        <v>80</v>
      </c>
      <c r="K10" s="144"/>
      <c r="L10" s="144"/>
      <c r="M10" s="144" t="s">
        <v>154</v>
      </c>
      <c r="N10" s="144"/>
      <c r="O10" s="144"/>
      <c r="P10" s="144"/>
      <c r="Q10" s="144"/>
      <c r="R10" s="145">
        <f>'交付申請書（開催前提出書類）'!P11</f>
        <v>0</v>
      </c>
      <c r="S10" s="145"/>
      <c r="T10" s="145"/>
      <c r="U10" s="145"/>
      <c r="V10" s="145"/>
      <c r="W10" s="145"/>
      <c r="X10" s="145"/>
      <c r="Y10" s="145"/>
      <c r="Z10" s="145"/>
      <c r="AA10" s="145"/>
      <c r="AB10" s="145"/>
      <c r="AC10" s="145"/>
      <c r="AD10" s="145"/>
      <c r="AE10" s="21"/>
      <c r="AF10" s="21"/>
      <c r="AG10" s="21"/>
      <c r="AH10" s="21"/>
      <c r="AI10" s="8"/>
      <c r="AJ10" s="9"/>
      <c r="AK10" s="9"/>
    </row>
    <row r="11" spans="1:37" s="7" customFormat="1" ht="20.25" customHeight="1" x14ac:dyDescent="0.15">
      <c r="A11" s="11"/>
      <c r="B11" s="11"/>
      <c r="C11" s="11"/>
      <c r="D11" s="11"/>
      <c r="E11" s="11"/>
      <c r="F11" s="11"/>
      <c r="G11" s="11"/>
      <c r="H11" s="11"/>
      <c r="I11" s="11"/>
      <c r="J11" s="144"/>
      <c r="K11" s="144"/>
      <c r="L11" s="144"/>
      <c r="M11" s="144" t="s">
        <v>155</v>
      </c>
      <c r="N11" s="144"/>
      <c r="O11" s="144"/>
      <c r="P11" s="144"/>
      <c r="Q11" s="144"/>
      <c r="R11" s="145">
        <f>'交付申請書（開催前提出書類）'!P12</f>
        <v>0</v>
      </c>
      <c r="S11" s="145"/>
      <c r="T11" s="145"/>
      <c r="U11" s="145"/>
      <c r="V11" s="145"/>
      <c r="W11" s="145"/>
      <c r="X11" s="145"/>
      <c r="Y11" s="145"/>
      <c r="Z11" s="145"/>
      <c r="AA11" s="145"/>
      <c r="AB11" s="145"/>
      <c r="AC11" s="145"/>
      <c r="AD11" s="145"/>
      <c r="AE11" s="21"/>
      <c r="AF11" s="21"/>
      <c r="AG11" s="21"/>
      <c r="AH11" s="21"/>
      <c r="AI11" s="8"/>
      <c r="AJ11" s="19"/>
      <c r="AK11" s="9"/>
    </row>
    <row r="12" spans="1:37" s="7" customFormat="1" ht="20.25" customHeight="1" x14ac:dyDescent="0.15">
      <c r="A12" s="11"/>
      <c r="B12" s="11"/>
      <c r="C12" s="11"/>
      <c r="D12" s="11"/>
      <c r="E12" s="11"/>
      <c r="F12" s="11"/>
      <c r="G12" s="11"/>
      <c r="H12" s="11"/>
      <c r="I12" s="11"/>
      <c r="J12" s="144"/>
      <c r="K12" s="144"/>
      <c r="L12" s="144"/>
      <c r="M12" s="144" t="s">
        <v>0</v>
      </c>
      <c r="N12" s="144"/>
      <c r="O12" s="144"/>
      <c r="P12" s="144"/>
      <c r="Q12" s="144"/>
      <c r="R12" s="146">
        <f>'交付申請書（開催前提出書類）'!P13</f>
        <v>0</v>
      </c>
      <c r="S12" s="146"/>
      <c r="T12" s="146"/>
      <c r="U12" s="146"/>
      <c r="V12" s="146"/>
      <c r="W12" s="146"/>
      <c r="X12" s="146"/>
      <c r="Y12" s="146"/>
      <c r="Z12" s="146"/>
      <c r="AA12" s="146"/>
      <c r="AB12" s="138" t="s">
        <v>212</v>
      </c>
      <c r="AC12" s="138"/>
      <c r="AD12" s="138"/>
      <c r="AE12" s="76"/>
      <c r="AF12" s="21"/>
      <c r="AG12" s="21"/>
      <c r="AH12" s="20"/>
      <c r="AI12" s="20"/>
      <c r="AJ12" s="19"/>
      <c r="AK12" s="9"/>
    </row>
    <row r="13" spans="1:37" ht="26.25" customHeight="1" x14ac:dyDescent="0.15">
      <c r="A13" s="321"/>
      <c r="B13" s="321"/>
      <c r="C13" s="321"/>
      <c r="D13" s="321"/>
      <c r="E13" s="321"/>
      <c r="F13" s="321"/>
      <c r="G13" s="321"/>
      <c r="H13" s="321"/>
      <c r="I13" s="321"/>
      <c r="J13" s="321"/>
      <c r="K13" s="321"/>
      <c r="L13" s="321"/>
      <c r="M13" s="321"/>
      <c r="N13" s="321"/>
      <c r="O13" s="321"/>
      <c r="P13" s="321"/>
      <c r="Q13" s="321"/>
      <c r="R13" s="321"/>
      <c r="S13" s="321"/>
      <c r="T13" s="321"/>
      <c r="U13" s="321"/>
      <c r="V13" s="321"/>
      <c r="W13" s="321"/>
      <c r="X13" s="321"/>
      <c r="Y13" s="321"/>
      <c r="Z13" s="321"/>
      <c r="AA13" s="321"/>
      <c r="AB13" s="321"/>
      <c r="AC13" s="321"/>
      <c r="AD13" s="321"/>
      <c r="AE13" s="321"/>
    </row>
    <row r="14" spans="1:37" ht="21" customHeight="1" x14ac:dyDescent="0.15">
      <c r="A14" s="321" t="s">
        <v>132</v>
      </c>
      <c r="B14" s="321"/>
      <c r="C14" s="321"/>
      <c r="D14" s="321"/>
      <c r="E14" s="321"/>
      <c r="F14" s="321"/>
      <c r="G14" s="321"/>
      <c r="H14" s="321"/>
      <c r="I14" s="321"/>
      <c r="J14" s="321"/>
      <c r="K14" s="321"/>
      <c r="L14" s="321"/>
      <c r="M14" s="321"/>
      <c r="N14" s="321"/>
      <c r="O14" s="321"/>
      <c r="P14" s="321"/>
      <c r="Q14" s="321"/>
      <c r="R14" s="321"/>
      <c r="S14" s="321"/>
      <c r="T14" s="321"/>
      <c r="U14" s="321"/>
      <c r="V14" s="321"/>
      <c r="W14" s="321"/>
      <c r="X14" s="321"/>
      <c r="Y14" s="321"/>
      <c r="Z14" s="321"/>
      <c r="AA14" s="321"/>
      <c r="AB14" s="321"/>
      <c r="AC14" s="321"/>
      <c r="AD14" s="321"/>
      <c r="AE14" s="321"/>
    </row>
    <row r="15" spans="1:37" ht="24" customHeight="1" x14ac:dyDescent="0.15">
      <c r="A15" s="321"/>
      <c r="B15" s="321"/>
      <c r="C15" s="321"/>
      <c r="D15" s="321"/>
      <c r="E15" s="321"/>
      <c r="F15" s="321"/>
      <c r="G15" s="321"/>
      <c r="H15" s="321"/>
      <c r="I15" s="321"/>
      <c r="J15" s="321"/>
      <c r="K15" s="321"/>
      <c r="L15" s="321"/>
      <c r="M15" s="321"/>
      <c r="N15" s="321"/>
      <c r="O15" s="321"/>
      <c r="P15" s="321"/>
      <c r="Q15" s="321"/>
      <c r="R15" s="321"/>
      <c r="S15" s="321"/>
      <c r="T15" s="321"/>
      <c r="U15" s="321"/>
      <c r="V15" s="321"/>
      <c r="W15" s="321"/>
      <c r="X15" s="321"/>
      <c r="Y15" s="321"/>
      <c r="Z15" s="321"/>
      <c r="AA15" s="321"/>
      <c r="AB15" s="321"/>
      <c r="AC15" s="321"/>
      <c r="AD15" s="321"/>
      <c r="AE15" s="321"/>
    </row>
    <row r="16" spans="1:37" ht="21" customHeight="1" x14ac:dyDescent="0.15">
      <c r="A16" s="144"/>
      <c r="B16" s="144"/>
      <c r="C16" s="144"/>
      <c r="D16" s="144"/>
      <c r="E16" s="32" t="s">
        <v>9</v>
      </c>
      <c r="F16" s="144"/>
      <c r="G16" s="144"/>
      <c r="H16" s="32" t="s">
        <v>10</v>
      </c>
      <c r="I16" s="144"/>
      <c r="J16" s="144"/>
      <c r="K16" s="481" t="s">
        <v>133</v>
      </c>
      <c r="L16" s="481"/>
      <c r="M16" s="481"/>
      <c r="N16" s="481"/>
      <c r="O16" s="481"/>
      <c r="P16" s="481"/>
      <c r="Q16" s="481"/>
      <c r="R16" s="485" t="s">
        <v>134</v>
      </c>
      <c r="S16" s="485"/>
      <c r="T16" s="485"/>
      <c r="U16" s="485"/>
      <c r="V16" s="485"/>
      <c r="W16" s="485"/>
      <c r="X16" s="485"/>
      <c r="Y16" s="485"/>
      <c r="Z16" s="485"/>
      <c r="AA16" s="485"/>
      <c r="AB16" s="485"/>
      <c r="AC16" s="485"/>
      <c r="AD16" s="485"/>
      <c r="AE16" s="485"/>
    </row>
    <row r="17" spans="1:31" ht="21" customHeight="1" x14ac:dyDescent="0.15">
      <c r="A17" s="309" t="s">
        <v>135</v>
      </c>
      <c r="B17" s="309"/>
      <c r="C17" s="309"/>
      <c r="D17" s="309"/>
      <c r="E17" s="309"/>
      <c r="F17" s="309"/>
      <c r="G17" s="309"/>
      <c r="H17" s="309"/>
      <c r="I17" s="309"/>
      <c r="J17" s="309"/>
      <c r="K17" s="11"/>
      <c r="L17" s="11"/>
      <c r="M17" s="11"/>
      <c r="N17" s="11"/>
      <c r="O17" s="11"/>
      <c r="P17" s="11"/>
      <c r="Q17" s="11"/>
      <c r="R17" s="11"/>
      <c r="S17" s="11"/>
      <c r="T17" s="11"/>
      <c r="U17" s="11"/>
      <c r="V17" s="11"/>
      <c r="W17" s="11"/>
    </row>
    <row r="18" spans="1:31" ht="18.75" customHeight="1" x14ac:dyDescent="0.15">
      <c r="A18" s="144" t="s">
        <v>2</v>
      </c>
      <c r="B18" s="144"/>
      <c r="C18" s="144"/>
      <c r="D18" s="144"/>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row>
    <row r="19" spans="1:31" ht="21" customHeight="1" x14ac:dyDescent="0.15">
      <c r="A19" s="144"/>
      <c r="B19" s="144"/>
      <c r="C19" s="144"/>
      <c r="D19" s="144"/>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row>
    <row r="20" spans="1:31" ht="11.25" customHeight="1" x14ac:dyDescent="0.15">
      <c r="A20" s="144"/>
      <c r="B20" s="144"/>
      <c r="C20" s="144"/>
      <c r="D20" s="144"/>
      <c r="E20" s="144"/>
      <c r="F20" s="144"/>
      <c r="G20" s="144"/>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row>
    <row r="21" spans="1:31" ht="45.75" customHeight="1" x14ac:dyDescent="0.15">
      <c r="A21" s="32">
        <v>1</v>
      </c>
      <c r="B21" s="32"/>
      <c r="C21" s="32"/>
      <c r="D21" s="309" t="s">
        <v>193</v>
      </c>
      <c r="E21" s="309"/>
      <c r="F21" s="309"/>
      <c r="G21" s="309"/>
      <c r="H21" s="309"/>
      <c r="I21" s="309"/>
      <c r="J21" s="309"/>
      <c r="K21" s="11"/>
      <c r="M21" s="33" t="s">
        <v>73</v>
      </c>
      <c r="N21" s="486">
        <f>'実績報告書（開催後提出書類）'!N26:T26</f>
        <v>0</v>
      </c>
      <c r="O21" s="486"/>
      <c r="P21" s="486"/>
      <c r="Q21" s="486"/>
      <c r="R21" s="486"/>
      <c r="S21" s="486"/>
      <c r="T21" s="486"/>
      <c r="U21" s="455" t="s">
        <v>72</v>
      </c>
      <c r="V21" s="455"/>
      <c r="W21" s="455"/>
      <c r="X21" s="455"/>
    </row>
    <row r="22" spans="1:31" ht="21" customHeight="1" x14ac:dyDescent="0.15">
      <c r="A22" s="144"/>
      <c r="B22" s="144"/>
      <c r="C22" s="144"/>
      <c r="D22" s="144"/>
      <c r="E22" s="144"/>
      <c r="F22" s="144"/>
      <c r="G22" s="144"/>
      <c r="H22" s="144"/>
      <c r="I22" s="144"/>
      <c r="J22" s="144"/>
      <c r="K22" s="144"/>
      <c r="L22" s="144"/>
      <c r="M22" s="144"/>
      <c r="N22" s="144"/>
      <c r="O22" s="144"/>
      <c r="P22" s="144"/>
      <c r="Q22" s="144"/>
      <c r="R22" s="144"/>
      <c r="S22" s="144"/>
      <c r="T22" s="144"/>
      <c r="U22" s="144"/>
      <c r="V22" s="144"/>
      <c r="W22" s="144"/>
    </row>
    <row r="23" spans="1:31" ht="21" customHeight="1" x14ac:dyDescent="0.15">
      <c r="A23" s="32">
        <v>2</v>
      </c>
      <c r="B23" s="32"/>
      <c r="C23" s="32"/>
      <c r="D23" s="309" t="s">
        <v>136</v>
      </c>
      <c r="E23" s="309"/>
      <c r="F23" s="309"/>
      <c r="G23" s="309"/>
      <c r="H23" s="309"/>
      <c r="I23" s="309"/>
      <c r="J23" s="309"/>
      <c r="K23" s="11"/>
      <c r="L23" s="11"/>
      <c r="M23" s="11"/>
      <c r="N23" s="11"/>
      <c r="O23" s="11"/>
      <c r="P23" s="11"/>
      <c r="Q23" s="11"/>
      <c r="R23" s="11"/>
      <c r="S23" s="11"/>
      <c r="T23" s="11"/>
      <c r="U23" s="11"/>
      <c r="V23" s="11"/>
      <c r="W23" s="11"/>
    </row>
    <row r="24" spans="1:31" ht="21" customHeight="1" x14ac:dyDescent="0.15">
      <c r="A24" s="454"/>
      <c r="B24" s="454"/>
      <c r="C24" s="454"/>
      <c r="D24" s="454"/>
      <c r="E24" s="454"/>
      <c r="F24" s="454"/>
      <c r="G24" s="454"/>
      <c r="H24" s="454"/>
      <c r="I24" s="454"/>
      <c r="J24" s="454"/>
      <c r="K24" s="454"/>
      <c r="L24" s="454"/>
      <c r="M24" s="454"/>
      <c r="N24" s="454"/>
      <c r="O24" s="454"/>
      <c r="P24" s="454"/>
      <c r="Q24" s="454"/>
      <c r="R24" s="454"/>
      <c r="S24" s="454"/>
      <c r="T24" s="454"/>
      <c r="U24" s="454"/>
      <c r="V24" s="454"/>
      <c r="W24" s="454"/>
    </row>
    <row r="25" spans="1:31" ht="42" customHeight="1" x14ac:dyDescent="0.15">
      <c r="A25" s="487"/>
      <c r="B25" s="491" t="s">
        <v>137</v>
      </c>
      <c r="C25" s="492"/>
      <c r="D25" s="492"/>
      <c r="E25" s="492"/>
      <c r="F25" s="492"/>
      <c r="G25" s="492"/>
      <c r="H25" s="492"/>
      <c r="I25" s="492"/>
      <c r="J25" s="492"/>
      <c r="K25" s="493"/>
      <c r="L25" s="39"/>
      <c r="M25" s="319"/>
      <c r="N25" s="319"/>
      <c r="O25" s="319"/>
      <c r="P25" s="319"/>
      <c r="Q25" s="319"/>
      <c r="R25" s="319"/>
      <c r="S25" s="319"/>
      <c r="T25" s="319" t="s">
        <v>138</v>
      </c>
      <c r="U25" s="319"/>
      <c r="V25" s="40"/>
      <c r="W25" s="319"/>
      <c r="X25" s="319"/>
      <c r="Y25" s="319"/>
      <c r="Z25" s="319"/>
      <c r="AA25" s="319"/>
      <c r="AB25" s="319"/>
      <c r="AC25" s="319"/>
      <c r="AD25" s="77" t="s">
        <v>139</v>
      </c>
      <c r="AE25" s="43"/>
    </row>
    <row r="26" spans="1:31" ht="42" customHeight="1" x14ac:dyDescent="0.15">
      <c r="A26" s="487"/>
      <c r="B26" s="491" t="s">
        <v>140</v>
      </c>
      <c r="C26" s="492"/>
      <c r="D26" s="492"/>
      <c r="E26" s="492"/>
      <c r="F26" s="492"/>
      <c r="G26" s="492"/>
      <c r="H26" s="492"/>
      <c r="I26" s="492"/>
      <c r="J26" s="492"/>
      <c r="K26" s="493"/>
      <c r="L26" s="39"/>
      <c r="M26" s="319" t="s">
        <v>141</v>
      </c>
      <c r="N26" s="319"/>
      <c r="O26" s="319"/>
      <c r="P26" s="319"/>
      <c r="Q26" s="31" t="s">
        <v>142</v>
      </c>
      <c r="R26" s="319" t="s">
        <v>143</v>
      </c>
      <c r="S26" s="319"/>
      <c r="T26" s="319"/>
      <c r="U26" s="319"/>
      <c r="V26" s="31" t="s">
        <v>95</v>
      </c>
      <c r="W26" s="31" t="s">
        <v>144</v>
      </c>
      <c r="X26" s="319"/>
      <c r="Y26" s="319"/>
      <c r="Z26" s="319"/>
      <c r="AA26" s="319"/>
      <c r="AB26" s="319"/>
      <c r="AC26" s="319"/>
      <c r="AD26" s="34" t="s">
        <v>145</v>
      </c>
      <c r="AE26" s="43"/>
    </row>
    <row r="27" spans="1:31" ht="42" customHeight="1" x14ac:dyDescent="0.15">
      <c r="A27" s="487"/>
      <c r="B27" s="491" t="s">
        <v>146</v>
      </c>
      <c r="C27" s="492"/>
      <c r="D27" s="492"/>
      <c r="E27" s="492"/>
      <c r="F27" s="492"/>
      <c r="G27" s="492"/>
      <c r="H27" s="492"/>
      <c r="I27" s="492"/>
      <c r="J27" s="492"/>
      <c r="K27" s="493"/>
      <c r="L27" s="497"/>
      <c r="M27" s="498"/>
      <c r="N27" s="498"/>
      <c r="O27" s="498"/>
      <c r="P27" s="498"/>
      <c r="Q27" s="498"/>
      <c r="R27" s="498"/>
      <c r="S27" s="498"/>
      <c r="T27" s="498"/>
      <c r="U27" s="498"/>
      <c r="V27" s="498"/>
      <c r="W27" s="498"/>
      <c r="X27" s="498"/>
      <c r="Y27" s="498"/>
      <c r="Z27" s="498"/>
      <c r="AA27" s="498"/>
      <c r="AB27" s="498"/>
      <c r="AC27" s="498"/>
      <c r="AD27" s="499"/>
    </row>
    <row r="28" spans="1:31" ht="32.25" customHeight="1" x14ac:dyDescent="0.15">
      <c r="A28" s="487"/>
      <c r="B28" s="494" t="s">
        <v>147</v>
      </c>
      <c r="C28" s="495"/>
      <c r="D28" s="495"/>
      <c r="E28" s="495"/>
      <c r="F28" s="495"/>
      <c r="G28" s="495"/>
      <c r="H28" s="495"/>
      <c r="I28" s="495"/>
      <c r="J28" s="495"/>
      <c r="K28" s="496"/>
      <c r="L28" s="500"/>
      <c r="M28" s="501"/>
      <c r="N28" s="501"/>
      <c r="O28" s="501"/>
      <c r="P28" s="501"/>
      <c r="Q28" s="501"/>
      <c r="R28" s="501"/>
      <c r="S28" s="501"/>
      <c r="T28" s="501"/>
      <c r="U28" s="501"/>
      <c r="V28" s="501"/>
      <c r="W28" s="501"/>
      <c r="X28" s="501"/>
      <c r="Y28" s="501"/>
      <c r="Z28" s="501"/>
      <c r="AA28" s="501"/>
      <c r="AB28" s="501"/>
      <c r="AC28" s="501"/>
      <c r="AD28" s="502"/>
    </row>
    <row r="29" spans="1:31" ht="47.25" customHeight="1" x14ac:dyDescent="0.15">
      <c r="A29" s="487"/>
      <c r="B29" s="482" t="s">
        <v>148</v>
      </c>
      <c r="C29" s="483"/>
      <c r="D29" s="483"/>
      <c r="E29" s="483"/>
      <c r="F29" s="483"/>
      <c r="G29" s="483"/>
      <c r="H29" s="483"/>
      <c r="I29" s="483"/>
      <c r="J29" s="483"/>
      <c r="K29" s="484"/>
      <c r="L29" s="488"/>
      <c r="M29" s="489"/>
      <c r="N29" s="489"/>
      <c r="O29" s="489"/>
      <c r="P29" s="489"/>
      <c r="Q29" s="489"/>
      <c r="R29" s="489"/>
      <c r="S29" s="489"/>
      <c r="T29" s="489"/>
      <c r="U29" s="489"/>
      <c r="V29" s="489"/>
      <c r="W29" s="489"/>
      <c r="X29" s="489"/>
      <c r="Y29" s="489"/>
      <c r="Z29" s="489"/>
      <c r="AA29" s="489"/>
      <c r="AB29" s="489"/>
      <c r="AC29" s="489"/>
      <c r="AD29" s="490"/>
    </row>
    <row r="30" spans="1:31" ht="21" customHeight="1" x14ac:dyDescent="0.15">
      <c r="A30" s="21"/>
      <c r="B30" s="21"/>
      <c r="C30" s="21"/>
      <c r="D30" s="21"/>
      <c r="E30" s="21"/>
      <c r="F30" s="21"/>
      <c r="G30" s="21"/>
      <c r="H30" s="21"/>
      <c r="I30" s="21"/>
      <c r="J30" s="21"/>
      <c r="K30" s="228" t="s">
        <v>149</v>
      </c>
      <c r="L30" s="236"/>
      <c r="M30" s="236"/>
      <c r="N30" s="236"/>
      <c r="O30" s="236"/>
      <c r="P30" s="236"/>
      <c r="Q30" s="236"/>
      <c r="R30" s="236"/>
      <c r="S30" s="236"/>
      <c r="T30" s="236"/>
      <c r="U30" s="236"/>
      <c r="V30" s="236"/>
      <c r="W30" s="236"/>
      <c r="X30" s="236"/>
      <c r="Y30" s="236"/>
      <c r="Z30" s="236"/>
      <c r="AA30" s="236"/>
    </row>
    <row r="33" spans="1:30" customFormat="1" x14ac:dyDescent="0.15"/>
    <row r="34" spans="1:30" customFormat="1" x14ac:dyDescent="0.15"/>
    <row r="35" spans="1:30" customFormat="1" ht="18.75" customHeight="1" x14ac:dyDescent="0.15"/>
    <row r="36" spans="1:30" customFormat="1" x14ac:dyDescent="0.15"/>
    <row r="37" spans="1:30" customFormat="1" ht="24" customHeight="1" x14ac:dyDescent="0.15">
      <c r="A37" t="s">
        <v>190</v>
      </c>
    </row>
    <row r="38" spans="1:30" customFormat="1" x14ac:dyDescent="0.15"/>
    <row r="39" spans="1:30" customFormat="1" ht="29.25" customHeight="1" x14ac:dyDescent="0.15">
      <c r="A39" s="302" t="s">
        <v>160</v>
      </c>
      <c r="B39" s="303"/>
      <c r="C39" s="303"/>
      <c r="D39" s="303"/>
      <c r="E39" s="303"/>
      <c r="F39" s="303"/>
      <c r="G39" s="303"/>
      <c r="H39" s="303"/>
      <c r="I39" s="303"/>
      <c r="J39" s="303"/>
      <c r="K39" s="303"/>
      <c r="L39" s="303"/>
      <c r="M39" s="303"/>
      <c r="N39" s="303"/>
      <c r="O39" s="303"/>
      <c r="P39" s="303"/>
      <c r="Q39" s="303"/>
      <c r="R39" s="303"/>
      <c r="S39" s="303"/>
      <c r="T39" s="303"/>
      <c r="U39" s="303"/>
      <c r="V39" s="303"/>
      <c r="W39" s="303"/>
      <c r="X39" s="303"/>
      <c r="Y39" s="303"/>
      <c r="Z39" s="303"/>
      <c r="AA39" s="304"/>
      <c r="AB39" s="305" t="s">
        <v>161</v>
      </c>
      <c r="AC39" s="306"/>
      <c r="AD39" s="307"/>
    </row>
    <row r="40" spans="1:30" customFormat="1" ht="29.25" customHeight="1" x14ac:dyDescent="0.15">
      <c r="A40" s="290" t="s">
        <v>191</v>
      </c>
      <c r="B40" s="291"/>
      <c r="C40" s="291"/>
      <c r="D40" s="291"/>
      <c r="E40" s="291"/>
      <c r="F40" s="291"/>
      <c r="G40" s="291"/>
      <c r="H40" s="291"/>
      <c r="I40" s="291"/>
      <c r="J40" s="291"/>
      <c r="K40" s="291"/>
      <c r="L40" s="291"/>
      <c r="M40" s="291"/>
      <c r="N40" s="291"/>
      <c r="O40" s="291"/>
      <c r="P40" s="291"/>
      <c r="Q40" s="291"/>
      <c r="R40" s="291"/>
      <c r="S40" s="291"/>
      <c r="T40" s="291"/>
      <c r="U40" s="291"/>
      <c r="V40" s="291"/>
      <c r="W40" s="291"/>
      <c r="X40" s="291"/>
      <c r="Y40" s="291"/>
      <c r="Z40" s="291"/>
      <c r="AA40" s="292"/>
      <c r="AB40" s="293" t="s">
        <v>167</v>
      </c>
      <c r="AC40" s="294"/>
      <c r="AD40" s="295"/>
    </row>
    <row r="41" spans="1:30" customFormat="1" ht="34.5" customHeight="1" x14ac:dyDescent="0.15">
      <c r="A41" s="69"/>
      <c r="B41" s="71" t="s">
        <v>169</v>
      </c>
      <c r="C41" s="72"/>
      <c r="D41" s="270" t="s">
        <v>196</v>
      </c>
      <c r="E41" s="270"/>
      <c r="F41" s="270"/>
      <c r="G41" s="270"/>
      <c r="H41" s="270"/>
      <c r="I41" s="270"/>
      <c r="J41" s="270"/>
      <c r="K41" s="270"/>
      <c r="L41" s="270"/>
      <c r="M41" s="270"/>
      <c r="N41" s="270"/>
      <c r="O41" s="270"/>
      <c r="P41" s="270"/>
      <c r="Q41" s="270"/>
      <c r="R41" s="270"/>
      <c r="S41" s="270"/>
      <c r="T41" s="270"/>
      <c r="U41" s="270"/>
      <c r="V41" s="270"/>
      <c r="W41" s="270"/>
      <c r="X41" s="270"/>
      <c r="Y41" s="270"/>
      <c r="Z41" s="270"/>
      <c r="AA41" s="271"/>
      <c r="AB41" s="272" t="s">
        <v>167</v>
      </c>
      <c r="AC41" s="273"/>
      <c r="AD41" s="274"/>
    </row>
    <row r="42" spans="1:30" customFormat="1" ht="34.5" customHeight="1" x14ac:dyDescent="0.15">
      <c r="A42" s="69"/>
      <c r="B42" s="71" t="s">
        <v>166</v>
      </c>
      <c r="C42" s="4"/>
      <c r="D42" s="275" t="s">
        <v>192</v>
      </c>
      <c r="E42" s="275"/>
      <c r="F42" s="275"/>
      <c r="G42" s="275"/>
      <c r="H42" s="275"/>
      <c r="I42" s="275"/>
      <c r="J42" s="275"/>
      <c r="K42" s="275"/>
      <c r="L42" s="275"/>
      <c r="M42" s="275"/>
      <c r="N42" s="275"/>
      <c r="O42" s="275"/>
      <c r="P42" s="275"/>
      <c r="Q42" s="275"/>
      <c r="R42" s="275"/>
      <c r="S42" s="275"/>
      <c r="T42" s="275"/>
      <c r="U42" s="275"/>
      <c r="V42" s="275"/>
      <c r="W42" s="275"/>
      <c r="X42" s="275"/>
      <c r="Y42" s="275"/>
      <c r="Z42" s="275"/>
      <c r="AA42" s="276"/>
      <c r="AB42" s="272" t="s">
        <v>167</v>
      </c>
      <c r="AC42" s="273"/>
      <c r="AD42" s="274"/>
    </row>
    <row r="43" spans="1:30" customFormat="1" ht="34.5" customHeight="1" x14ac:dyDescent="0.15">
      <c r="A43" s="69"/>
      <c r="B43" s="71" t="s">
        <v>183</v>
      </c>
      <c r="C43" s="4"/>
      <c r="D43" s="275" t="s">
        <v>211</v>
      </c>
      <c r="E43" s="275"/>
      <c r="F43" s="275"/>
      <c r="G43" s="275"/>
      <c r="H43" s="275"/>
      <c r="I43" s="275"/>
      <c r="J43" s="275"/>
      <c r="K43" s="275"/>
      <c r="L43" s="275"/>
      <c r="M43" s="275"/>
      <c r="N43" s="275"/>
      <c r="O43" s="275"/>
      <c r="P43" s="275"/>
      <c r="Q43" s="275"/>
      <c r="R43" s="275"/>
      <c r="S43" s="275"/>
      <c r="T43" s="275"/>
      <c r="U43" s="275"/>
      <c r="V43" s="275"/>
      <c r="W43" s="275"/>
      <c r="X43" s="275"/>
      <c r="Y43" s="275"/>
      <c r="Z43" s="275"/>
      <c r="AA43" s="276"/>
      <c r="AB43" s="299" t="s">
        <v>167</v>
      </c>
      <c r="AC43" s="300"/>
      <c r="AD43" s="301"/>
    </row>
    <row r="44" spans="1:30" s="70" customFormat="1" ht="42.75" customHeight="1" x14ac:dyDescent="0.15">
      <c r="A44" s="264" t="s">
        <v>178</v>
      </c>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6"/>
      <c r="AB44" s="267" t="s">
        <v>167</v>
      </c>
      <c r="AC44" s="268"/>
      <c r="AD44" s="269"/>
    </row>
  </sheetData>
  <mergeCells count="59">
    <mergeCell ref="AB3:AC3"/>
    <mergeCell ref="U3:W3"/>
    <mergeCell ref="A16:B16"/>
    <mergeCell ref="K16:N16"/>
    <mergeCell ref="A13:AE13"/>
    <mergeCell ref="A14:AE14"/>
    <mergeCell ref="A15:AE15"/>
    <mergeCell ref="D41:AA41"/>
    <mergeCell ref="D42:AA42"/>
    <mergeCell ref="D43:AA43"/>
    <mergeCell ref="A44:AA44"/>
    <mergeCell ref="AB39:AD39"/>
    <mergeCell ref="AB40:AD40"/>
    <mergeCell ref="AB44:AD44"/>
    <mergeCell ref="AB41:AD41"/>
    <mergeCell ref="AB42:AD42"/>
    <mergeCell ref="AB43:AD43"/>
    <mergeCell ref="A39:AA39"/>
    <mergeCell ref="A40:AA40"/>
    <mergeCell ref="A1:W1"/>
    <mergeCell ref="A6:P6"/>
    <mergeCell ref="J10:L12"/>
    <mergeCell ref="M10:Q10"/>
    <mergeCell ref="R10:AD10"/>
    <mergeCell ref="M11:Q11"/>
    <mergeCell ref="R11:AD11"/>
    <mergeCell ref="M12:Q12"/>
    <mergeCell ref="A7:P7"/>
    <mergeCell ref="R12:AA12"/>
    <mergeCell ref="Y3:Z3"/>
    <mergeCell ref="K30:AA30"/>
    <mergeCell ref="L29:AD29"/>
    <mergeCell ref="M26:P26"/>
    <mergeCell ref="B25:K25"/>
    <mergeCell ref="B26:K26"/>
    <mergeCell ref="B27:K27"/>
    <mergeCell ref="B28:K28"/>
    <mergeCell ref="R26:U26"/>
    <mergeCell ref="X26:AC26"/>
    <mergeCell ref="M25:S25"/>
    <mergeCell ref="W25:AC25"/>
    <mergeCell ref="L27:AD27"/>
    <mergeCell ref="L28:AD28"/>
    <mergeCell ref="A18:AE20"/>
    <mergeCell ref="O16:Q16"/>
    <mergeCell ref="B29:K29"/>
    <mergeCell ref="T25:U25"/>
    <mergeCell ref="C16:D16"/>
    <mergeCell ref="F16:G16"/>
    <mergeCell ref="I16:J16"/>
    <mergeCell ref="R16:AE16"/>
    <mergeCell ref="A17:J17"/>
    <mergeCell ref="N21:T21"/>
    <mergeCell ref="A22:W22"/>
    <mergeCell ref="U21:X21"/>
    <mergeCell ref="D21:J21"/>
    <mergeCell ref="D23:J23"/>
    <mergeCell ref="A24:W24"/>
    <mergeCell ref="A25:A29"/>
  </mergeCells>
  <phoneticPr fontId="11"/>
  <printOptions horizontalCentered="1"/>
  <pageMargins left="0.70866141732283472" right="0.70866141732283472" top="0.74803149606299213" bottom="0.74803149606299213" header="0.31496062992125984" footer="0.31496062992125984"/>
  <pageSetup paperSize="9" scale="98" orientation="portrait" r:id="rId1"/>
  <rowBreaks count="1" manualBreakCount="1">
    <brk id="3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交付申請書（開催前提出書類）</vt:lpstr>
      <vt:lpstr>実績報告書（開催後提出書類）</vt:lpstr>
      <vt:lpstr>請求書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梅林　まさみ</dc:creator>
  <cp:lastModifiedBy>takizawa</cp:lastModifiedBy>
  <cp:lastPrinted>2017-08-01T06:30:36Z</cp:lastPrinted>
  <dcterms:created xsi:type="dcterms:W3CDTF">2011-03-17T01:41:06Z</dcterms:created>
  <dcterms:modified xsi:type="dcterms:W3CDTF">2019-10-17T04:22:13Z</dcterms:modified>
</cp:coreProperties>
</file>